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9" i="1" l="1"/>
  <c r="B14" i="1"/>
  <c r="C14" i="1"/>
  <c r="D14" i="1"/>
  <c r="E14" i="1"/>
  <c r="F14" i="1"/>
  <c r="G14" i="1"/>
  <c r="H14" i="1"/>
  <c r="I14" i="1"/>
  <c r="J14" i="1"/>
  <c r="K14" i="1"/>
  <c r="M14" i="1"/>
  <c r="N14" i="1"/>
  <c r="O14" i="1"/>
  <c r="P14" i="1"/>
  <c r="Q1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4" i="1"/>
  <c r="B4" i="1"/>
  <c r="K4" i="1"/>
  <c r="B5" i="1"/>
  <c r="C5" i="1"/>
  <c r="D5" i="1"/>
  <c r="E5" i="1"/>
  <c r="F5" i="1"/>
  <c r="G5" i="1"/>
  <c r="H5" i="1"/>
  <c r="I5" i="1"/>
  <c r="J5" i="1"/>
  <c r="K5" i="1"/>
  <c r="M5" i="1"/>
  <c r="N5" i="1"/>
  <c r="O5" i="1"/>
  <c r="P5" i="1"/>
  <c r="Q5" i="1"/>
  <c r="B6" i="1"/>
  <c r="C6" i="1"/>
  <c r="D6" i="1"/>
  <c r="E6" i="1"/>
  <c r="F6" i="1"/>
  <c r="G6" i="1"/>
  <c r="H6" i="1"/>
  <c r="I6" i="1"/>
  <c r="J6" i="1"/>
  <c r="K6" i="1"/>
  <c r="M6" i="1"/>
  <c r="N6" i="1"/>
  <c r="O6" i="1"/>
  <c r="P6" i="1"/>
  <c r="Q6" i="1"/>
  <c r="B7" i="1"/>
  <c r="C7" i="1"/>
  <c r="D7" i="1"/>
  <c r="E7" i="1"/>
  <c r="F7" i="1"/>
  <c r="G7" i="1"/>
  <c r="H7" i="1"/>
  <c r="I7" i="1"/>
  <c r="J7" i="1"/>
  <c r="K7" i="1"/>
  <c r="M7" i="1"/>
  <c r="N7" i="1"/>
  <c r="O7" i="1"/>
  <c r="P7" i="1"/>
  <c r="Q7" i="1"/>
  <c r="B8" i="1"/>
  <c r="C8" i="1"/>
  <c r="D8" i="1"/>
  <c r="E8" i="1"/>
  <c r="F8" i="1"/>
  <c r="G8" i="1"/>
  <c r="H8" i="1"/>
  <c r="I8" i="1"/>
  <c r="J8" i="1"/>
  <c r="K8" i="1"/>
  <c r="M8" i="1"/>
  <c r="N8" i="1"/>
  <c r="O8" i="1"/>
  <c r="P8" i="1"/>
  <c r="Q8" i="1"/>
  <c r="B9" i="1"/>
  <c r="C9" i="1"/>
  <c r="D9" i="1"/>
  <c r="E9" i="1"/>
  <c r="F9" i="1"/>
  <c r="G9" i="1"/>
  <c r="H9" i="1"/>
  <c r="I9" i="1"/>
  <c r="J9" i="1"/>
  <c r="K9" i="1"/>
  <c r="M9" i="1"/>
  <c r="N9" i="1"/>
  <c r="O9" i="1"/>
  <c r="P9" i="1"/>
  <c r="Q9" i="1"/>
  <c r="B10" i="1"/>
  <c r="C10" i="1"/>
  <c r="D10" i="1"/>
  <c r="E10" i="1"/>
  <c r="F10" i="1"/>
  <c r="G10" i="1"/>
  <c r="H10" i="1"/>
  <c r="I10" i="1"/>
  <c r="J10" i="1"/>
  <c r="K10" i="1"/>
  <c r="M10" i="1"/>
  <c r="N10" i="1"/>
  <c r="O10" i="1"/>
  <c r="P10" i="1"/>
  <c r="Q10" i="1"/>
  <c r="B11" i="1"/>
  <c r="C11" i="1"/>
  <c r="D11" i="1"/>
  <c r="E11" i="1"/>
  <c r="F11" i="1"/>
  <c r="G11" i="1"/>
  <c r="H11" i="1"/>
  <c r="I11" i="1"/>
  <c r="J11" i="1"/>
  <c r="K11" i="1"/>
  <c r="M11" i="1"/>
  <c r="N11" i="1"/>
  <c r="O11" i="1"/>
  <c r="P11" i="1"/>
  <c r="Q11" i="1"/>
  <c r="B12" i="1"/>
  <c r="C12" i="1"/>
  <c r="D12" i="1"/>
  <c r="E12" i="1"/>
  <c r="F12" i="1"/>
  <c r="G12" i="1"/>
  <c r="H12" i="1"/>
  <c r="I12" i="1"/>
  <c r="J12" i="1"/>
  <c r="K12" i="1"/>
  <c r="M12" i="1"/>
  <c r="N12" i="1"/>
  <c r="O12" i="1"/>
  <c r="P12" i="1"/>
  <c r="Q12" i="1"/>
  <c r="B13" i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B15" i="1"/>
  <c r="C15" i="1"/>
  <c r="D15" i="1"/>
  <c r="E15" i="1"/>
  <c r="F15" i="1"/>
  <c r="G15" i="1"/>
  <c r="H15" i="1"/>
  <c r="I15" i="1"/>
  <c r="J15" i="1"/>
  <c r="K15" i="1"/>
  <c r="M15" i="1"/>
  <c r="N15" i="1"/>
  <c r="O15" i="1"/>
  <c r="P15" i="1"/>
  <c r="Q15" i="1"/>
  <c r="B16" i="1"/>
  <c r="C16" i="1"/>
  <c r="D16" i="1"/>
  <c r="E16" i="1"/>
  <c r="F16" i="1"/>
  <c r="G16" i="1"/>
  <c r="H16" i="1"/>
  <c r="I16" i="1"/>
  <c r="J16" i="1"/>
  <c r="K16" i="1"/>
  <c r="M16" i="1"/>
  <c r="N16" i="1"/>
  <c r="O16" i="1"/>
  <c r="P16" i="1"/>
  <c r="Q16" i="1"/>
  <c r="B17" i="1"/>
  <c r="C17" i="1"/>
  <c r="D17" i="1"/>
  <c r="E17" i="1"/>
  <c r="F17" i="1"/>
  <c r="G17" i="1"/>
  <c r="H17" i="1"/>
  <c r="I17" i="1"/>
  <c r="J17" i="1"/>
  <c r="K17" i="1"/>
  <c r="M17" i="1"/>
  <c r="N17" i="1"/>
  <c r="O17" i="1"/>
  <c r="P17" i="1"/>
  <c r="Q17" i="1"/>
  <c r="B18" i="1"/>
  <c r="C18" i="1"/>
  <c r="D18" i="1"/>
  <c r="E18" i="1"/>
  <c r="F18" i="1"/>
  <c r="G18" i="1"/>
  <c r="H18" i="1"/>
  <c r="I18" i="1"/>
  <c r="J18" i="1"/>
  <c r="K18" i="1"/>
  <c r="M18" i="1"/>
  <c r="N18" i="1"/>
  <c r="O18" i="1"/>
  <c r="P18" i="1"/>
  <c r="Q18" i="1"/>
  <c r="B19" i="1"/>
  <c r="C19" i="1"/>
  <c r="D19" i="1"/>
  <c r="E19" i="1"/>
  <c r="F19" i="1"/>
  <c r="G19" i="1"/>
  <c r="H19" i="1"/>
  <c r="I19" i="1"/>
  <c r="J19" i="1"/>
  <c r="K19" i="1"/>
  <c r="M19" i="1"/>
  <c r="N19" i="1"/>
  <c r="O19" i="1"/>
  <c r="P19" i="1"/>
  <c r="Q19" i="1"/>
  <c r="B20" i="1"/>
  <c r="C20" i="1"/>
  <c r="D20" i="1"/>
  <c r="E20" i="1"/>
  <c r="F20" i="1"/>
  <c r="G20" i="1"/>
  <c r="H20" i="1"/>
  <c r="I20" i="1"/>
  <c r="J20" i="1"/>
  <c r="K20" i="1"/>
  <c r="M20" i="1"/>
  <c r="N20" i="1"/>
  <c r="O20" i="1"/>
  <c r="P20" i="1"/>
  <c r="Q20" i="1"/>
  <c r="B21" i="1"/>
  <c r="C21" i="1"/>
  <c r="D21" i="1"/>
  <c r="E21" i="1"/>
  <c r="F21" i="1"/>
  <c r="G21" i="1"/>
  <c r="H21" i="1"/>
  <c r="I21" i="1"/>
  <c r="J21" i="1"/>
  <c r="K21" i="1"/>
  <c r="M21" i="1"/>
  <c r="N21" i="1"/>
  <c r="O21" i="1"/>
  <c r="P21" i="1"/>
  <c r="Q21" i="1"/>
  <c r="B22" i="1"/>
  <c r="C22" i="1"/>
  <c r="D22" i="1"/>
  <c r="E22" i="1"/>
  <c r="F22" i="1"/>
  <c r="G22" i="1"/>
  <c r="H22" i="1"/>
  <c r="I22" i="1"/>
  <c r="J22" i="1"/>
  <c r="K22" i="1"/>
  <c r="M22" i="1"/>
  <c r="N22" i="1"/>
  <c r="O22" i="1"/>
  <c r="P22" i="1"/>
  <c r="Q22" i="1"/>
  <c r="B23" i="1"/>
  <c r="C23" i="1"/>
  <c r="D23" i="1"/>
  <c r="E23" i="1"/>
  <c r="F23" i="1"/>
  <c r="G23" i="1"/>
  <c r="H23" i="1"/>
  <c r="I23" i="1"/>
  <c r="J23" i="1"/>
  <c r="K23" i="1"/>
  <c r="M23" i="1"/>
  <c r="N23" i="1"/>
  <c r="O23" i="1"/>
  <c r="P23" i="1"/>
  <c r="Q23" i="1"/>
  <c r="B24" i="1"/>
  <c r="C24" i="1"/>
  <c r="D24" i="1"/>
  <c r="E24" i="1"/>
  <c r="F24" i="1"/>
  <c r="G24" i="1"/>
  <c r="H24" i="1"/>
  <c r="I24" i="1"/>
  <c r="J24" i="1"/>
  <c r="K24" i="1"/>
  <c r="M24" i="1"/>
  <c r="N24" i="1"/>
  <c r="O24" i="1"/>
  <c r="P24" i="1"/>
  <c r="Q24" i="1"/>
  <c r="B25" i="1"/>
  <c r="C25" i="1"/>
  <c r="D25" i="1"/>
  <c r="E25" i="1"/>
  <c r="F25" i="1"/>
  <c r="G25" i="1"/>
  <c r="H25" i="1"/>
  <c r="I25" i="1"/>
  <c r="J25" i="1"/>
  <c r="K25" i="1"/>
  <c r="M25" i="1"/>
  <c r="N25" i="1"/>
  <c r="O25" i="1"/>
  <c r="P25" i="1"/>
  <c r="Q25" i="1"/>
  <c r="B26" i="1"/>
  <c r="C26" i="1"/>
  <c r="D26" i="1"/>
  <c r="E26" i="1"/>
  <c r="F26" i="1"/>
  <c r="G26" i="1"/>
  <c r="H26" i="1"/>
  <c r="I26" i="1"/>
  <c r="J26" i="1"/>
  <c r="K26" i="1"/>
  <c r="M26" i="1"/>
  <c r="N26" i="1"/>
  <c r="O26" i="1"/>
  <c r="P26" i="1"/>
  <c r="Q26" i="1"/>
  <c r="B27" i="1"/>
  <c r="C27" i="1"/>
  <c r="D27" i="1"/>
  <c r="E27" i="1"/>
  <c r="F27" i="1"/>
  <c r="G27" i="1"/>
  <c r="H27" i="1"/>
  <c r="I27" i="1"/>
  <c r="J27" i="1"/>
  <c r="K27" i="1"/>
  <c r="M27" i="1"/>
  <c r="N27" i="1"/>
  <c r="O27" i="1"/>
  <c r="P27" i="1"/>
  <c r="Q27" i="1"/>
  <c r="B28" i="1"/>
  <c r="C28" i="1"/>
  <c r="D28" i="1"/>
  <c r="E28" i="1"/>
  <c r="F28" i="1"/>
  <c r="G28" i="1"/>
  <c r="H28" i="1"/>
  <c r="I28" i="1"/>
  <c r="J28" i="1"/>
  <c r="K28" i="1"/>
  <c r="M28" i="1"/>
  <c r="N28" i="1"/>
  <c r="O28" i="1"/>
  <c r="P28" i="1"/>
  <c r="Q28" i="1"/>
  <c r="B29" i="1"/>
  <c r="C29" i="1"/>
  <c r="D29" i="1"/>
  <c r="E29" i="1"/>
  <c r="F29" i="1"/>
  <c r="G29" i="1"/>
  <c r="H29" i="1"/>
  <c r="I29" i="1"/>
  <c r="J29" i="1"/>
  <c r="K29" i="1"/>
  <c r="M29" i="1"/>
  <c r="N29" i="1"/>
  <c r="O29" i="1"/>
  <c r="P29" i="1"/>
  <c r="Q29" i="1"/>
  <c r="B30" i="1"/>
  <c r="C30" i="1"/>
  <c r="D30" i="1"/>
  <c r="E30" i="1"/>
  <c r="F30" i="1"/>
  <c r="G30" i="1"/>
  <c r="H30" i="1"/>
  <c r="I30" i="1"/>
  <c r="J30" i="1"/>
  <c r="K30" i="1"/>
  <c r="M30" i="1"/>
  <c r="N30" i="1"/>
  <c r="O30" i="1"/>
  <c r="P30" i="1"/>
  <c r="Q30" i="1"/>
  <c r="B31" i="1"/>
  <c r="C31" i="1"/>
  <c r="D31" i="1"/>
  <c r="E31" i="1"/>
  <c r="F31" i="1"/>
  <c r="G31" i="1"/>
  <c r="H31" i="1"/>
  <c r="I31" i="1"/>
  <c r="J31" i="1"/>
  <c r="K31" i="1"/>
  <c r="M31" i="1"/>
  <c r="N31" i="1"/>
  <c r="O31" i="1"/>
  <c r="P31" i="1"/>
  <c r="Q31" i="1"/>
  <c r="B32" i="1"/>
  <c r="C32" i="1"/>
  <c r="D32" i="1"/>
  <c r="E32" i="1"/>
  <c r="F32" i="1"/>
  <c r="G32" i="1"/>
  <c r="H32" i="1"/>
  <c r="I32" i="1"/>
  <c r="J32" i="1"/>
  <c r="K32" i="1"/>
  <c r="M32" i="1"/>
  <c r="N32" i="1"/>
  <c r="O32" i="1"/>
  <c r="P32" i="1"/>
  <c r="Q32" i="1"/>
  <c r="B33" i="1"/>
  <c r="C33" i="1"/>
  <c r="D33" i="1"/>
  <c r="E33" i="1"/>
  <c r="F33" i="1"/>
  <c r="G33" i="1"/>
  <c r="H33" i="1"/>
  <c r="I33" i="1"/>
  <c r="J33" i="1"/>
  <c r="K33" i="1"/>
  <c r="M33" i="1"/>
  <c r="N33" i="1"/>
  <c r="O33" i="1"/>
  <c r="P33" i="1"/>
  <c r="Q33" i="1"/>
  <c r="B34" i="1"/>
  <c r="C34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B35" i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Q35" i="1"/>
  <c r="B36" i="1"/>
  <c r="C36" i="1"/>
  <c r="D36" i="1"/>
  <c r="E36" i="1"/>
  <c r="F36" i="1"/>
  <c r="G36" i="1"/>
  <c r="H36" i="1"/>
  <c r="I36" i="1"/>
  <c r="J36" i="1"/>
  <c r="K36" i="1"/>
  <c r="M36" i="1"/>
  <c r="N36" i="1"/>
  <c r="O36" i="1"/>
  <c r="P36" i="1"/>
  <c r="Q36" i="1"/>
  <c r="B37" i="1"/>
  <c r="C37" i="1"/>
  <c r="D37" i="1"/>
  <c r="E37" i="1"/>
  <c r="F37" i="1"/>
  <c r="G37" i="1"/>
  <c r="H37" i="1"/>
  <c r="I37" i="1"/>
  <c r="J37" i="1"/>
  <c r="K37" i="1"/>
  <c r="M37" i="1"/>
  <c r="N37" i="1"/>
  <c r="O37" i="1"/>
  <c r="P37" i="1"/>
  <c r="Q37" i="1"/>
  <c r="B38" i="1"/>
  <c r="C38" i="1"/>
  <c r="D38" i="1"/>
  <c r="E38" i="1"/>
  <c r="F38" i="1"/>
  <c r="G38" i="1"/>
  <c r="H38" i="1"/>
  <c r="I38" i="1"/>
  <c r="J38" i="1"/>
  <c r="K38" i="1"/>
  <c r="M38" i="1"/>
  <c r="N38" i="1"/>
  <c r="O38" i="1"/>
  <c r="P38" i="1"/>
  <c r="Q38" i="1"/>
  <c r="B39" i="1"/>
  <c r="C39" i="1"/>
  <c r="D39" i="1"/>
  <c r="E39" i="1"/>
  <c r="F39" i="1"/>
  <c r="G39" i="1"/>
  <c r="H39" i="1"/>
  <c r="I39" i="1"/>
  <c r="J39" i="1"/>
  <c r="K39" i="1"/>
  <c r="M39" i="1"/>
  <c r="N39" i="1"/>
  <c r="O39" i="1"/>
  <c r="P39" i="1"/>
  <c r="Q39" i="1"/>
  <c r="B40" i="1"/>
  <c r="C40" i="1"/>
  <c r="D40" i="1"/>
  <c r="E40" i="1"/>
  <c r="F40" i="1"/>
  <c r="G40" i="1"/>
  <c r="H40" i="1"/>
  <c r="I40" i="1"/>
  <c r="J40" i="1"/>
  <c r="K40" i="1"/>
  <c r="M40" i="1"/>
  <c r="N40" i="1"/>
  <c r="O40" i="1"/>
  <c r="P40" i="1"/>
  <c r="Q40" i="1"/>
  <c r="B41" i="1"/>
  <c r="C41" i="1"/>
  <c r="D41" i="1"/>
  <c r="E41" i="1"/>
  <c r="F41" i="1"/>
  <c r="G41" i="1"/>
  <c r="H41" i="1"/>
  <c r="I41" i="1"/>
  <c r="J41" i="1"/>
  <c r="K41" i="1"/>
  <c r="M41" i="1"/>
  <c r="N41" i="1"/>
  <c r="O41" i="1"/>
  <c r="P41" i="1"/>
  <c r="Q41" i="1"/>
  <c r="B42" i="1"/>
  <c r="C42" i="1"/>
  <c r="D42" i="1"/>
  <c r="E42" i="1"/>
  <c r="F42" i="1"/>
  <c r="G42" i="1"/>
  <c r="H42" i="1"/>
  <c r="I42" i="1"/>
  <c r="J42" i="1"/>
  <c r="K42" i="1"/>
  <c r="M42" i="1"/>
  <c r="N42" i="1"/>
  <c r="O42" i="1"/>
  <c r="P42" i="1"/>
  <c r="Q42" i="1"/>
  <c r="B43" i="1"/>
  <c r="C43" i="1"/>
  <c r="D43" i="1"/>
  <c r="E43" i="1"/>
  <c r="F43" i="1"/>
  <c r="G43" i="1"/>
  <c r="H43" i="1"/>
  <c r="I43" i="1"/>
  <c r="J43" i="1"/>
  <c r="K43" i="1"/>
  <c r="M43" i="1"/>
  <c r="N43" i="1"/>
  <c r="O43" i="1"/>
  <c r="P43" i="1"/>
  <c r="Q43" i="1"/>
  <c r="B44" i="1"/>
  <c r="C44" i="1"/>
  <c r="D44" i="1"/>
  <c r="E44" i="1"/>
  <c r="F44" i="1"/>
  <c r="G44" i="1"/>
  <c r="H44" i="1"/>
  <c r="I44" i="1"/>
  <c r="J44" i="1"/>
  <c r="K44" i="1"/>
  <c r="M44" i="1"/>
  <c r="N44" i="1"/>
  <c r="O44" i="1"/>
  <c r="P44" i="1"/>
  <c r="Q44" i="1"/>
  <c r="B45" i="1"/>
  <c r="C45" i="1"/>
  <c r="D45" i="1"/>
  <c r="E45" i="1"/>
  <c r="F45" i="1"/>
  <c r="G45" i="1"/>
  <c r="H45" i="1"/>
  <c r="I45" i="1"/>
  <c r="J45" i="1"/>
  <c r="K45" i="1"/>
  <c r="M45" i="1"/>
  <c r="N45" i="1"/>
  <c r="O45" i="1"/>
  <c r="P45" i="1"/>
  <c r="Q45" i="1"/>
  <c r="B46" i="1"/>
  <c r="C46" i="1"/>
  <c r="D46" i="1"/>
  <c r="E46" i="1"/>
  <c r="F46" i="1"/>
  <c r="G46" i="1"/>
  <c r="H46" i="1"/>
  <c r="I46" i="1"/>
  <c r="J46" i="1"/>
  <c r="K46" i="1"/>
  <c r="M46" i="1"/>
  <c r="N46" i="1"/>
  <c r="O46" i="1"/>
  <c r="P46" i="1"/>
  <c r="Q46" i="1"/>
  <c r="B47" i="1"/>
  <c r="C47" i="1"/>
  <c r="D47" i="1"/>
  <c r="E47" i="1"/>
  <c r="F47" i="1"/>
  <c r="G47" i="1"/>
  <c r="H47" i="1"/>
  <c r="I47" i="1"/>
  <c r="J47" i="1"/>
  <c r="K47" i="1"/>
  <c r="M47" i="1"/>
  <c r="N47" i="1"/>
  <c r="O47" i="1"/>
  <c r="P47" i="1"/>
  <c r="Q47" i="1"/>
  <c r="B48" i="1"/>
  <c r="C48" i="1"/>
  <c r="D48" i="1"/>
  <c r="E48" i="1"/>
  <c r="F48" i="1"/>
  <c r="G48" i="1"/>
  <c r="H48" i="1"/>
  <c r="I48" i="1"/>
  <c r="J48" i="1"/>
  <c r="K48" i="1"/>
  <c r="M48" i="1"/>
  <c r="N48" i="1"/>
  <c r="O48" i="1"/>
  <c r="P48" i="1"/>
  <c r="Q48" i="1"/>
  <c r="C49" i="1"/>
  <c r="D49" i="1"/>
  <c r="E49" i="1"/>
  <c r="F49" i="1"/>
  <c r="G49" i="1"/>
  <c r="H49" i="1"/>
  <c r="I49" i="1"/>
  <c r="J49" i="1"/>
  <c r="K49" i="1"/>
  <c r="M49" i="1"/>
  <c r="N49" i="1"/>
  <c r="O49" i="1"/>
  <c r="P49" i="1"/>
  <c r="Q49" i="1"/>
  <c r="B50" i="1"/>
  <c r="C50" i="1"/>
  <c r="D50" i="1"/>
  <c r="E50" i="1"/>
  <c r="F50" i="1"/>
  <c r="G50" i="1"/>
  <c r="H50" i="1"/>
  <c r="I50" i="1"/>
  <c r="J50" i="1"/>
  <c r="K50" i="1"/>
  <c r="M50" i="1"/>
  <c r="N50" i="1"/>
  <c r="O50" i="1"/>
  <c r="P50" i="1"/>
  <c r="Q50" i="1"/>
  <c r="B51" i="1"/>
  <c r="C51" i="1"/>
  <c r="D51" i="1"/>
  <c r="E51" i="1"/>
  <c r="F51" i="1"/>
  <c r="G51" i="1"/>
  <c r="H51" i="1"/>
  <c r="I51" i="1"/>
  <c r="J51" i="1"/>
  <c r="K51" i="1"/>
  <c r="M51" i="1"/>
  <c r="N51" i="1"/>
  <c r="O51" i="1"/>
  <c r="P51" i="1"/>
  <c r="Q51" i="1"/>
  <c r="B52" i="1"/>
  <c r="C52" i="1"/>
  <c r="D52" i="1"/>
  <c r="E52" i="1"/>
  <c r="F52" i="1"/>
  <c r="G52" i="1"/>
  <c r="H52" i="1"/>
  <c r="I52" i="1"/>
  <c r="J52" i="1"/>
  <c r="K52" i="1"/>
  <c r="M52" i="1"/>
  <c r="N52" i="1"/>
  <c r="O52" i="1"/>
  <c r="P52" i="1"/>
  <c r="Q52" i="1"/>
  <c r="B53" i="1"/>
  <c r="C53" i="1"/>
  <c r="D53" i="1"/>
  <c r="E53" i="1"/>
  <c r="F53" i="1"/>
  <c r="G53" i="1"/>
  <c r="H53" i="1"/>
  <c r="I53" i="1"/>
  <c r="J53" i="1"/>
  <c r="K53" i="1"/>
  <c r="M53" i="1"/>
  <c r="N53" i="1"/>
  <c r="O53" i="1"/>
  <c r="P53" i="1"/>
  <c r="Q53" i="1"/>
  <c r="B54" i="1"/>
  <c r="C54" i="1"/>
  <c r="D54" i="1"/>
  <c r="E54" i="1"/>
  <c r="F54" i="1"/>
  <c r="G54" i="1"/>
  <c r="H54" i="1"/>
  <c r="I54" i="1"/>
  <c r="J54" i="1"/>
  <c r="K54" i="1"/>
  <c r="M54" i="1"/>
  <c r="N54" i="1"/>
  <c r="O54" i="1"/>
  <c r="P54" i="1"/>
  <c r="Q54" i="1"/>
  <c r="B55" i="1"/>
  <c r="C55" i="1"/>
  <c r="D55" i="1"/>
  <c r="E55" i="1"/>
  <c r="F55" i="1"/>
  <c r="G55" i="1"/>
  <c r="H55" i="1"/>
  <c r="I55" i="1"/>
  <c r="J55" i="1"/>
  <c r="K55" i="1"/>
  <c r="M55" i="1"/>
  <c r="N55" i="1"/>
  <c r="O55" i="1"/>
  <c r="P55" i="1"/>
  <c r="Q55" i="1"/>
  <c r="B56" i="1"/>
  <c r="C56" i="1"/>
  <c r="D56" i="1"/>
  <c r="E56" i="1"/>
  <c r="F56" i="1"/>
  <c r="G56" i="1"/>
  <c r="H56" i="1"/>
  <c r="I56" i="1"/>
  <c r="J56" i="1"/>
  <c r="K56" i="1"/>
  <c r="M56" i="1"/>
  <c r="N56" i="1"/>
  <c r="O56" i="1"/>
  <c r="P56" i="1"/>
  <c r="Q56" i="1"/>
  <c r="B57" i="1"/>
  <c r="C57" i="1"/>
  <c r="D57" i="1"/>
  <c r="E57" i="1"/>
  <c r="F57" i="1"/>
  <c r="G57" i="1"/>
  <c r="H57" i="1"/>
  <c r="I57" i="1"/>
  <c r="J57" i="1"/>
  <c r="K57" i="1"/>
  <c r="M57" i="1"/>
  <c r="N57" i="1"/>
  <c r="O57" i="1"/>
  <c r="P57" i="1"/>
  <c r="Q57" i="1"/>
  <c r="B58" i="1"/>
  <c r="C58" i="1"/>
  <c r="D58" i="1"/>
  <c r="E58" i="1"/>
  <c r="F58" i="1"/>
  <c r="G58" i="1"/>
  <c r="H58" i="1"/>
  <c r="I58" i="1"/>
  <c r="J58" i="1"/>
  <c r="K58" i="1"/>
  <c r="M58" i="1"/>
  <c r="N58" i="1"/>
  <c r="O58" i="1"/>
  <c r="P58" i="1"/>
  <c r="Q58" i="1"/>
  <c r="B59" i="1"/>
  <c r="C59" i="1"/>
  <c r="D59" i="1"/>
  <c r="E59" i="1"/>
  <c r="F59" i="1"/>
  <c r="G59" i="1"/>
  <c r="H59" i="1"/>
  <c r="I59" i="1"/>
  <c r="J59" i="1"/>
  <c r="K59" i="1"/>
  <c r="M59" i="1"/>
  <c r="N59" i="1"/>
  <c r="O59" i="1"/>
  <c r="P59" i="1"/>
  <c r="Q59" i="1"/>
  <c r="B60" i="1"/>
  <c r="C60" i="1"/>
  <c r="D60" i="1"/>
  <c r="E60" i="1"/>
  <c r="F60" i="1"/>
  <c r="G60" i="1"/>
  <c r="H60" i="1"/>
  <c r="I60" i="1"/>
  <c r="J60" i="1"/>
  <c r="K60" i="1"/>
  <c r="M60" i="1"/>
  <c r="N60" i="1"/>
  <c r="O60" i="1"/>
  <c r="P60" i="1"/>
  <c r="Q60" i="1"/>
  <c r="B61" i="1"/>
  <c r="C61" i="1"/>
  <c r="D61" i="1"/>
  <c r="E61" i="1"/>
  <c r="F61" i="1"/>
  <c r="G61" i="1"/>
  <c r="H61" i="1"/>
  <c r="I61" i="1"/>
  <c r="J61" i="1"/>
  <c r="K61" i="1"/>
  <c r="M61" i="1"/>
  <c r="N61" i="1"/>
  <c r="O61" i="1"/>
  <c r="P61" i="1"/>
  <c r="Q61" i="1"/>
  <c r="B62" i="1"/>
  <c r="C62" i="1"/>
  <c r="D62" i="1"/>
  <c r="E62" i="1"/>
  <c r="F62" i="1"/>
  <c r="G62" i="1"/>
  <c r="H62" i="1"/>
  <c r="I62" i="1"/>
  <c r="J62" i="1"/>
  <c r="K62" i="1"/>
  <c r="M62" i="1"/>
  <c r="N62" i="1"/>
  <c r="O62" i="1"/>
  <c r="P62" i="1"/>
  <c r="Q62" i="1"/>
  <c r="B63" i="1"/>
  <c r="C63" i="1"/>
  <c r="D63" i="1"/>
  <c r="E63" i="1"/>
  <c r="F63" i="1"/>
  <c r="G63" i="1"/>
  <c r="H63" i="1"/>
  <c r="I63" i="1"/>
  <c r="J63" i="1"/>
  <c r="K63" i="1"/>
  <c r="M63" i="1"/>
  <c r="N63" i="1"/>
  <c r="O63" i="1"/>
  <c r="P63" i="1"/>
  <c r="Q63" i="1"/>
  <c r="B64" i="1"/>
  <c r="C64" i="1"/>
  <c r="D64" i="1"/>
  <c r="E64" i="1"/>
  <c r="F64" i="1"/>
  <c r="G64" i="1"/>
  <c r="H64" i="1"/>
  <c r="I64" i="1"/>
  <c r="J64" i="1"/>
  <c r="K64" i="1"/>
  <c r="M64" i="1"/>
  <c r="N64" i="1"/>
  <c r="O64" i="1"/>
  <c r="P64" i="1"/>
  <c r="Q64" i="1"/>
  <c r="B65" i="1"/>
  <c r="C65" i="1"/>
  <c r="D65" i="1"/>
  <c r="E65" i="1"/>
  <c r="F65" i="1"/>
  <c r="G65" i="1"/>
  <c r="H65" i="1"/>
  <c r="I65" i="1"/>
  <c r="J65" i="1"/>
  <c r="K65" i="1"/>
  <c r="M65" i="1"/>
  <c r="N65" i="1"/>
  <c r="O65" i="1"/>
  <c r="P65" i="1"/>
  <c r="Q65" i="1"/>
  <c r="B66" i="1"/>
  <c r="C66" i="1"/>
  <c r="D66" i="1"/>
  <c r="E66" i="1"/>
  <c r="F66" i="1"/>
  <c r="G66" i="1"/>
  <c r="H66" i="1"/>
  <c r="I66" i="1"/>
  <c r="J66" i="1"/>
  <c r="K66" i="1"/>
  <c r="M66" i="1"/>
  <c r="N66" i="1"/>
  <c r="O66" i="1"/>
  <c r="P66" i="1"/>
  <c r="Q66" i="1"/>
  <c r="B67" i="1"/>
  <c r="C67" i="1"/>
  <c r="D67" i="1"/>
  <c r="E67" i="1"/>
  <c r="F67" i="1"/>
  <c r="G67" i="1"/>
  <c r="H67" i="1"/>
  <c r="I67" i="1"/>
  <c r="J67" i="1"/>
  <c r="K67" i="1"/>
  <c r="M67" i="1"/>
  <c r="N67" i="1"/>
  <c r="O67" i="1"/>
  <c r="P67" i="1"/>
  <c r="Q67" i="1"/>
  <c r="B68" i="1"/>
  <c r="C68" i="1"/>
  <c r="D68" i="1"/>
  <c r="E68" i="1"/>
  <c r="F68" i="1"/>
  <c r="G68" i="1"/>
  <c r="H68" i="1"/>
  <c r="I68" i="1"/>
  <c r="J68" i="1"/>
  <c r="K68" i="1"/>
  <c r="M68" i="1"/>
  <c r="N68" i="1"/>
  <c r="O68" i="1"/>
  <c r="P68" i="1"/>
  <c r="Q68" i="1"/>
  <c r="B69" i="1"/>
  <c r="C69" i="1"/>
  <c r="D69" i="1"/>
  <c r="E69" i="1"/>
  <c r="F69" i="1"/>
  <c r="G69" i="1"/>
  <c r="H69" i="1"/>
  <c r="I69" i="1"/>
  <c r="J69" i="1"/>
  <c r="K69" i="1"/>
  <c r="M69" i="1"/>
  <c r="N69" i="1"/>
  <c r="O69" i="1"/>
  <c r="P69" i="1"/>
  <c r="Q69" i="1"/>
  <c r="B70" i="1"/>
  <c r="C70" i="1"/>
  <c r="D70" i="1"/>
  <c r="E70" i="1"/>
  <c r="F70" i="1"/>
  <c r="G70" i="1"/>
  <c r="H70" i="1"/>
  <c r="I70" i="1"/>
  <c r="J70" i="1"/>
  <c r="K70" i="1"/>
  <c r="M70" i="1"/>
  <c r="N70" i="1"/>
  <c r="O70" i="1"/>
  <c r="P70" i="1"/>
  <c r="Q70" i="1"/>
  <c r="B71" i="1"/>
  <c r="C71" i="1"/>
  <c r="D71" i="1"/>
  <c r="E71" i="1"/>
  <c r="F71" i="1"/>
  <c r="G71" i="1"/>
  <c r="H71" i="1"/>
  <c r="I71" i="1"/>
  <c r="J71" i="1"/>
  <c r="K71" i="1"/>
  <c r="M71" i="1"/>
  <c r="N71" i="1"/>
  <c r="O71" i="1"/>
  <c r="P71" i="1"/>
  <c r="Q71" i="1"/>
  <c r="B72" i="1"/>
  <c r="C72" i="1"/>
  <c r="D72" i="1"/>
  <c r="E72" i="1"/>
  <c r="F72" i="1"/>
  <c r="G72" i="1"/>
  <c r="H72" i="1"/>
  <c r="I72" i="1"/>
  <c r="J72" i="1"/>
  <c r="K72" i="1"/>
  <c r="M72" i="1"/>
  <c r="N72" i="1"/>
  <c r="O72" i="1"/>
  <c r="P72" i="1"/>
  <c r="Q72" i="1"/>
  <c r="B73" i="1"/>
  <c r="C73" i="1"/>
  <c r="D73" i="1"/>
  <c r="E73" i="1"/>
  <c r="F73" i="1"/>
  <c r="G73" i="1"/>
  <c r="H73" i="1"/>
  <c r="I73" i="1"/>
  <c r="J73" i="1"/>
  <c r="K73" i="1"/>
  <c r="M73" i="1"/>
  <c r="N73" i="1"/>
  <c r="O73" i="1"/>
  <c r="P73" i="1"/>
  <c r="Q73" i="1"/>
  <c r="B74" i="1"/>
  <c r="C74" i="1"/>
  <c r="D74" i="1"/>
  <c r="E74" i="1"/>
  <c r="F74" i="1"/>
  <c r="G74" i="1"/>
  <c r="H74" i="1"/>
  <c r="I74" i="1"/>
  <c r="J74" i="1"/>
  <c r="K74" i="1"/>
  <c r="M74" i="1"/>
  <c r="N74" i="1"/>
  <c r="O74" i="1"/>
  <c r="P74" i="1"/>
  <c r="Q74" i="1"/>
  <c r="C4" i="1"/>
  <c r="D4" i="1"/>
  <c r="E4" i="1"/>
  <c r="F4" i="1"/>
  <c r="G4" i="1"/>
  <c r="H4" i="1"/>
  <c r="I4" i="1"/>
  <c r="J4" i="1"/>
  <c r="M4" i="1"/>
  <c r="N4" i="1"/>
  <c r="O4" i="1"/>
  <c r="P4" i="1"/>
  <c r="Q4" i="1"/>
</calcChain>
</file>

<file path=xl/sharedStrings.xml><?xml version="1.0" encoding="utf-8"?>
<sst xmlns="http://schemas.openxmlformats.org/spreadsheetml/2006/main" count="4" uniqueCount="4">
  <si>
    <t>R/r</t>
    <phoneticPr fontId="1"/>
  </si>
  <si>
    <t>R^3/V</t>
    <phoneticPr fontId="1"/>
  </si>
  <si>
    <t> Zuidema-Waters式による補正値</t>
    <rPh sb="15" eb="16">
      <t>シキ</t>
    </rPh>
    <rPh sb="19" eb="22">
      <t>ホセイチ</t>
    </rPh>
    <phoneticPr fontId="1"/>
  </si>
  <si>
    <t>輪環法に対する補正表</t>
    <rPh sb="0" eb="1">
      <t>リン</t>
    </rPh>
    <rPh sb="1" eb="2">
      <t>カン</t>
    </rPh>
    <rPh sb="2" eb="3">
      <t>ホウ</t>
    </rPh>
    <rPh sb="4" eb="5">
      <t>タイ</t>
    </rPh>
    <rPh sb="7" eb="9">
      <t>ホセイ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</si>
</sst>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rgb="FF33333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6" fontId="0" fillId="0" borderId="1" xfId="0" applyNumberFormat="1" applyBorder="1"/>
    <xf numFmtId="176" fontId="0" fillId="0" borderId="2" xfId="0" applyNumberFormat="1" applyBorder="1"/>
    <xf numFmtId="176" fontId="0" fillId="0" borderId="3" xfId="0" applyNumberFormat="1" applyBorder="1"/>
    <xf numFmtId="176" fontId="0" fillId="0" borderId="4" xfId="0" applyNumberFormat="1" applyBorder="1"/>
    <xf numFmtId="176" fontId="0" fillId="0" borderId="0" xfId="0" applyNumberFormat="1" applyBorder="1"/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176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workbookViewId="0">
      <selection activeCell="B4" sqref="B4"/>
    </sheetView>
  </sheetViews>
  <sheetFormatPr defaultRowHeight="13.5" x14ac:dyDescent="0.15"/>
  <sheetData>
    <row r="1" spans="1:17" ht="14.25" thickBot="1" x14ac:dyDescent="0.2">
      <c r="A1" t="s">
        <v>3</v>
      </c>
    </row>
    <row r="2" spans="1:17" x14ac:dyDescent="0.15">
      <c r="A2" s="10"/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1:17" ht="14.25" thickBot="1" x14ac:dyDescent="0.2">
      <c r="A3" s="12" t="s">
        <v>1</v>
      </c>
      <c r="B3" s="16">
        <v>20</v>
      </c>
      <c r="C3" s="17">
        <v>22</v>
      </c>
      <c r="D3" s="17">
        <v>24</v>
      </c>
      <c r="E3" s="17">
        <v>26</v>
      </c>
      <c r="F3" s="17">
        <v>28</v>
      </c>
      <c r="G3" s="17">
        <v>30</v>
      </c>
      <c r="H3" s="17">
        <v>32</v>
      </c>
      <c r="I3" s="17">
        <v>34</v>
      </c>
      <c r="J3" s="17">
        <v>36</v>
      </c>
      <c r="K3" s="17">
        <v>38</v>
      </c>
      <c r="L3" s="17">
        <v>40</v>
      </c>
      <c r="M3" s="17">
        <v>42</v>
      </c>
      <c r="N3" s="17">
        <v>44</v>
      </c>
      <c r="O3" s="17">
        <v>46</v>
      </c>
      <c r="P3" s="17">
        <v>48</v>
      </c>
      <c r="Q3" s="18">
        <v>50</v>
      </c>
    </row>
    <row r="4" spans="1:17" x14ac:dyDescent="0.15">
      <c r="A4" s="10">
        <v>0.3</v>
      </c>
      <c r="B4" s="1">
        <f>SQRT((4*0.09075*9.8)/(4*PI()^3*$A4)+(0.04534-1.679/B$3))+0.725</f>
        <v>0.96374604463157065</v>
      </c>
      <c r="C4" s="2">
        <f t="shared" ref="B4:Q19" si="0">SQRT((4*0.09075*9.8)/(4*PI()^3*$A4)+(0.04534-1.679/C$3))+0.725</f>
        <v>0.97922724482053081</v>
      </c>
      <c r="D4" s="2">
        <f t="shared" si="0"/>
        <v>0.99144200212032363</v>
      </c>
      <c r="E4" s="2">
        <f t="shared" si="0"/>
        <v>1.0013562026629705</v>
      </c>
      <c r="F4" s="2">
        <f t="shared" si="0"/>
        <v>1.0095793177884405</v>
      </c>
      <c r="G4" s="2">
        <f t="shared" si="0"/>
        <v>1.0165184508063825</v>
      </c>
      <c r="H4" s="2">
        <f t="shared" si="0"/>
        <v>1.0224574319582886</v>
      </c>
      <c r="I4" s="2">
        <f t="shared" si="0"/>
        <v>1.0276009267765771</v>
      </c>
      <c r="J4" s="2">
        <f t="shared" si="0"/>
        <v>1.0321006104492971</v>
      </c>
      <c r="K4" s="2">
        <f>SQRT((4*0.09075*9.8)/(4*PI()^3*$A4)+(0.04534-1.679/K$3))+0.725</f>
        <v>1.0360714761930192</v>
      </c>
      <c r="L4" s="2">
        <f>SQRT((4*0.09075*9.8)/(4*PI()^3*$A4)+(0.04534-1.679/L$3))+0.725</f>
        <v>1.0396024059463307</v>
      </c>
      <c r="M4" s="2">
        <f t="shared" ref="M4:Q19" si="1">SQRT((4*0.09075*9.8)/(4*PI()^3*$A4)+(0.04534-1.679/M$3))+0.725</f>
        <v>1.0427632504727842</v>
      </c>
      <c r="N4" s="2">
        <f t="shared" si="1"/>
        <v>1.0456097049655999</v>
      </c>
      <c r="O4" s="2">
        <f t="shared" si="1"/>
        <v>1.0481867476045699</v>
      </c>
      <c r="P4" s="2">
        <f t="shared" si="1"/>
        <v>1.0505311155028858</v>
      </c>
      <c r="Q4" s="3">
        <f t="shared" si="1"/>
        <v>1.0526731203916793</v>
      </c>
    </row>
    <row r="5" spans="1:17" x14ac:dyDescent="0.15">
      <c r="A5" s="11">
        <v>0.31</v>
      </c>
      <c r="B5" s="4">
        <f t="shared" si="0"/>
        <v>0.95719709472888626</v>
      </c>
      <c r="C5" s="5">
        <f t="shared" si="0"/>
        <v>0.97308730113077846</v>
      </c>
      <c r="D5" s="5">
        <f t="shared" si="0"/>
        <v>0.98559001797306445</v>
      </c>
      <c r="E5" s="5">
        <f t="shared" si="0"/>
        <v>0.99571861355217584</v>
      </c>
      <c r="F5" s="5">
        <f t="shared" si="0"/>
        <v>1.0041078735654902</v>
      </c>
      <c r="G5" s="5">
        <f t="shared" si="0"/>
        <v>1.0111797060133174</v>
      </c>
      <c r="H5" s="5">
        <f t="shared" si="0"/>
        <v>1.0172272074953586</v>
      </c>
      <c r="I5" s="5">
        <f t="shared" si="0"/>
        <v>1.0224611535299339</v>
      </c>
      <c r="J5" s="5">
        <f t="shared" si="0"/>
        <v>1.0270374180654551</v>
      </c>
      <c r="K5" s="5">
        <f t="shared" si="0"/>
        <v>1.031073978433678</v>
      </c>
      <c r="L5" s="5">
        <f t="shared" si="0"/>
        <v>1.0346618975601218</v>
      </c>
      <c r="M5" s="5">
        <f t="shared" si="1"/>
        <v>1.037872658320194</v>
      </c>
      <c r="N5" s="5">
        <f t="shared" si="1"/>
        <v>1.0407632022440938</v>
      </c>
      <c r="O5" s="5">
        <f t="shared" si="1"/>
        <v>1.0433794760981545</v>
      </c>
      <c r="P5" s="5">
        <f t="shared" si="1"/>
        <v>1.0457589813767787</v>
      </c>
      <c r="Q5" s="6">
        <f t="shared" si="1"/>
        <v>1.0479326412745162</v>
      </c>
    </row>
    <row r="6" spans="1:17" x14ac:dyDescent="0.15">
      <c r="A6" s="11">
        <v>0.32</v>
      </c>
      <c r="B6" s="4">
        <f t="shared" si="0"/>
        <v>0.95088507966003122</v>
      </c>
      <c r="C6" s="5">
        <f t="shared" si="0"/>
        <v>0.96718977557864994</v>
      </c>
      <c r="D6" s="5">
        <f t="shared" si="0"/>
        <v>0.97998183441117004</v>
      </c>
      <c r="E6" s="5">
        <f t="shared" si="0"/>
        <v>0.99032460522178412</v>
      </c>
      <c r="F6" s="5">
        <f t="shared" si="0"/>
        <v>0.99887914031326464</v>
      </c>
      <c r="G6" s="5">
        <f t="shared" si="0"/>
        <v>1.0060825546816308</v>
      </c>
      <c r="H6" s="5">
        <f t="shared" si="0"/>
        <v>1.0122373917389911</v>
      </c>
      <c r="I6" s="5">
        <f t="shared" si="0"/>
        <v>1.0175606198240668</v>
      </c>
      <c r="J6" s="5">
        <f t="shared" si="0"/>
        <v>1.0222123488755637</v>
      </c>
      <c r="K6" s="5">
        <f t="shared" si="0"/>
        <v>1.0263135554313858</v>
      </c>
      <c r="L6" s="5">
        <f t="shared" si="0"/>
        <v>1.0299574875503448</v>
      </c>
      <c r="M6" s="5">
        <f t="shared" si="1"/>
        <v>1.0332172589859758</v>
      </c>
      <c r="N6" s="5">
        <f t="shared" si="1"/>
        <v>1.0361510538370837</v>
      </c>
      <c r="O6" s="5">
        <f t="shared" si="1"/>
        <v>1.0388057826315804</v>
      </c>
      <c r="P6" s="5">
        <f t="shared" si="1"/>
        <v>1.041219706132227</v>
      </c>
      <c r="Q6" s="6">
        <f t="shared" si="1"/>
        <v>1.0434243539885393</v>
      </c>
    </row>
    <row r="7" spans="1:17" x14ac:dyDescent="0.15">
      <c r="A7" s="11">
        <v>0.33</v>
      </c>
      <c r="B7" s="4">
        <f t="shared" si="0"/>
        <v>0.94479054869914814</v>
      </c>
      <c r="C7" s="5">
        <f t="shared" si="0"/>
        <v>0.96151575735940042</v>
      </c>
      <c r="D7" s="5">
        <f t="shared" si="0"/>
        <v>0.97459878197647376</v>
      </c>
      <c r="E7" s="5">
        <f t="shared" si="0"/>
        <v>0.98515564998775162</v>
      </c>
      <c r="F7" s="5">
        <f t="shared" si="0"/>
        <v>0.99387469122843619</v>
      </c>
      <c r="G7" s="5">
        <f t="shared" si="0"/>
        <v>1.0012086505357969</v>
      </c>
      <c r="H7" s="5">
        <f t="shared" si="0"/>
        <v>1.0074697068669005</v>
      </c>
      <c r="I7" s="5">
        <f t="shared" si="0"/>
        <v>1.0128811080225588</v>
      </c>
      <c r="J7" s="5">
        <f t="shared" si="0"/>
        <v>1.0176072391595665</v>
      </c>
      <c r="K7" s="5">
        <f t="shared" si="0"/>
        <v>1.0217720923051168</v>
      </c>
      <c r="L7" s="5">
        <f t="shared" si="0"/>
        <v>1.025471105594985</v>
      </c>
      <c r="M7" s="5">
        <f t="shared" si="1"/>
        <v>1.0287790230106124</v>
      </c>
      <c r="N7" s="5">
        <f t="shared" si="1"/>
        <v>1.0317552679064887</v>
      </c>
      <c r="O7" s="5">
        <f t="shared" si="1"/>
        <v>1.0344477101183214</v>
      </c>
      <c r="P7" s="5">
        <f t="shared" si="1"/>
        <v>1.0368953648754755</v>
      </c>
      <c r="Q7" s="6">
        <f t="shared" si="1"/>
        <v>1.0391303635395226</v>
      </c>
    </row>
    <row r="8" spans="1:17" x14ac:dyDescent="0.15">
      <c r="A8" s="11">
        <v>0.34</v>
      </c>
      <c r="B8" s="4">
        <f t="shared" si="0"/>
        <v>0.93889594878438087</v>
      </c>
      <c r="C8" s="5">
        <f t="shared" si="0"/>
        <v>0.95604825272697624</v>
      </c>
      <c r="D8" s="5">
        <f t="shared" si="0"/>
        <v>0.96942410595732409</v>
      </c>
      <c r="E8" s="5">
        <f t="shared" si="0"/>
        <v>0.9801951289297024</v>
      </c>
      <c r="F8" s="5">
        <f t="shared" si="0"/>
        <v>0.98907800209802554</v>
      </c>
      <c r="G8" s="5">
        <f t="shared" si="0"/>
        <v>0.99654154422427488</v>
      </c>
      <c r="H8" s="5">
        <f t="shared" si="0"/>
        <v>1.0029077669054438</v>
      </c>
      <c r="I8" s="5">
        <f t="shared" si="0"/>
        <v>1.0084062878010895</v>
      </c>
      <c r="J8" s="5">
        <f t="shared" si="0"/>
        <v>1.0132058084381397</v>
      </c>
      <c r="K8" s="5">
        <f t="shared" si="0"/>
        <v>1.0174333537407365</v>
      </c>
      <c r="L8" s="5">
        <f t="shared" si="0"/>
        <v>1.0211865576057944</v>
      </c>
      <c r="M8" s="5">
        <f t="shared" si="1"/>
        <v>1.0245417941292667</v>
      </c>
      <c r="N8" s="5">
        <f t="shared" si="1"/>
        <v>1.0275597230255205</v>
      </c>
      <c r="O8" s="5">
        <f t="shared" si="1"/>
        <v>1.0302891693237257</v>
      </c>
      <c r="P8" s="5">
        <f t="shared" si="1"/>
        <v>1.0327698982027056</v>
      </c>
      <c r="Q8" s="6">
        <f t="shared" si="1"/>
        <v>1.0350346382363922</v>
      </c>
    </row>
    <row r="9" spans="1:17" x14ac:dyDescent="0.15">
      <c r="A9" s="11">
        <v>0.35</v>
      </c>
      <c r="B9" s="4">
        <f t="shared" si="0"/>
        <v>0.93318537171175098</v>
      </c>
      <c r="C9" s="5">
        <f t="shared" si="0"/>
        <v>0.95077193620239453</v>
      </c>
      <c r="D9" s="5">
        <f t="shared" si="0"/>
        <v>0.964442718956803</v>
      </c>
      <c r="E9" s="5">
        <f t="shared" si="0"/>
        <v>0.97542808532158853</v>
      </c>
      <c r="F9" s="5">
        <f t="shared" si="0"/>
        <v>0.98447420542411179</v>
      </c>
      <c r="G9" s="5">
        <f t="shared" si="0"/>
        <v>0.99206643804134809</v>
      </c>
      <c r="H9" s="5">
        <f t="shared" si="0"/>
        <v>0.99853683297640172</v>
      </c>
      <c r="I9" s="5">
        <f t="shared" si="0"/>
        <v>1.0041214718605207</v>
      </c>
      <c r="J9" s="5">
        <f t="shared" si="0"/>
        <v>1.0089934156030225</v>
      </c>
      <c r="K9" s="5">
        <f t="shared" si="0"/>
        <v>1.0132827404969713</v>
      </c>
      <c r="L9" s="5">
        <f t="shared" si="0"/>
        <v>1.0170892825742839</v>
      </c>
      <c r="M9" s="5">
        <f t="shared" si="1"/>
        <v>1.0204910464270778</v>
      </c>
      <c r="N9" s="5">
        <f t="shared" si="1"/>
        <v>1.0235499256165859</v>
      </c>
      <c r="O9" s="5">
        <f t="shared" si="1"/>
        <v>1.0263156965621936</v>
      </c>
      <c r="P9" s="5">
        <f t="shared" si="1"/>
        <v>1.0288288701359587</v>
      </c>
      <c r="Q9" s="6">
        <f t="shared" si="1"/>
        <v>1.0311227678477377</v>
      </c>
    </row>
    <row r="10" spans="1:17" x14ac:dyDescent="0.15">
      <c r="A10" s="11">
        <v>0.36</v>
      </c>
      <c r="B10" s="4">
        <f t="shared" si="0"/>
        <v>0.92764433914953048</v>
      </c>
      <c r="C10" s="5">
        <f t="shared" si="0"/>
        <v>0.9456729398253626</v>
      </c>
      <c r="D10" s="5">
        <f t="shared" si="0"/>
        <v>0.95964099142310277</v>
      </c>
      <c r="E10" s="5">
        <f t="shared" si="0"/>
        <v>0.97084101592782857</v>
      </c>
      <c r="F10" s="5">
        <f t="shared" si="0"/>
        <v>0.98004988232709334</v>
      </c>
      <c r="G10" s="5">
        <f t="shared" si="0"/>
        <v>0.98776997835118685</v>
      </c>
      <c r="H10" s="5">
        <f t="shared" si="0"/>
        <v>0.9943436061787061</v>
      </c>
      <c r="I10" s="5">
        <f t="shared" si="0"/>
        <v>1.0000134092152115</v>
      </c>
      <c r="J10" s="5">
        <f t="shared" si="0"/>
        <v>1.0049568525692147</v>
      </c>
      <c r="K10" s="5">
        <f t="shared" si="0"/>
        <v>1.0093070833852615</v>
      </c>
      <c r="L10" s="5">
        <f t="shared" si="0"/>
        <v>1.01316614684822</v>
      </c>
      <c r="M10" s="5">
        <f t="shared" si="1"/>
        <v>1.0166136788855411</v>
      </c>
      <c r="N10" s="5">
        <f t="shared" si="1"/>
        <v>1.019712804744312</v>
      </c>
      <c r="O10" s="5">
        <f t="shared" si="1"/>
        <v>1.0225142487165109</v>
      </c>
      <c r="P10" s="5">
        <f t="shared" si="1"/>
        <v>1.0250592633508975</v>
      </c>
      <c r="Q10" s="6">
        <f t="shared" si="1"/>
        <v>1.0273817590221836</v>
      </c>
    </row>
    <row r="11" spans="1:17" x14ac:dyDescent="0.15">
      <c r="A11" s="11">
        <v>0.37</v>
      </c>
      <c r="B11" s="4">
        <f t="shared" si="0"/>
        <v>0.92225961866840689</v>
      </c>
      <c r="C11" s="5">
        <f t="shared" si="0"/>
        <v>0.94073867372129527</v>
      </c>
      <c r="D11" s="5">
        <f t="shared" si="0"/>
        <v>0.95500657343622164</v>
      </c>
      <c r="E11" s="5">
        <f t="shared" si="0"/>
        <v>0.96642169347488693</v>
      </c>
      <c r="F11" s="5">
        <f t="shared" si="0"/>
        <v>0.97579288555084576</v>
      </c>
      <c r="G11" s="5">
        <f t="shared" si="0"/>
        <v>0.98364007904912698</v>
      </c>
      <c r="H11" s="5">
        <f t="shared" si="0"/>
        <v>0.99031605145035106</v>
      </c>
      <c r="I11" s="5">
        <f t="shared" si="0"/>
        <v>0.99607010941088436</v>
      </c>
      <c r="J11" s="5">
        <f t="shared" si="0"/>
        <v>1.0010841688114631</v>
      </c>
      <c r="K11" s="5">
        <f t="shared" si="0"/>
        <v>1.0054944680932041</v>
      </c>
      <c r="L11" s="5">
        <f t="shared" si="0"/>
        <v>1.0094052692149098</v>
      </c>
      <c r="M11" s="5">
        <f t="shared" si="1"/>
        <v>1.0128978407022444</v>
      </c>
      <c r="N11" s="5">
        <f t="shared" si="1"/>
        <v>1.0160365376513993</v>
      </c>
      <c r="O11" s="5">
        <f t="shared" si="1"/>
        <v>1.0188730289720467</v>
      </c>
      <c r="P11" s="5">
        <f t="shared" si="1"/>
        <v>1.0214493050937017</v>
      </c>
      <c r="Q11" s="6">
        <f t="shared" si="1"/>
        <v>1.0237998613741401</v>
      </c>
    </row>
    <row r="12" spans="1:17" x14ac:dyDescent="0.15">
      <c r="A12" s="11">
        <v>0.38</v>
      </c>
      <c r="B12" s="4">
        <f t="shared" si="0"/>
        <v>0.91701906531004163</v>
      </c>
      <c r="C12" s="5">
        <f t="shared" si="0"/>
        <v>0.93595767258945617</v>
      </c>
      <c r="D12" s="5">
        <f t="shared" si="0"/>
        <v>0.95052824237600197</v>
      </c>
      <c r="E12" s="5">
        <f t="shared" si="0"/>
        <v>0.9621590149364323</v>
      </c>
      <c r="F12" s="5">
        <f t="shared" si="0"/>
        <v>0.97169218821895498</v>
      </c>
      <c r="G12" s="5">
        <f t="shared" si="0"/>
        <v>0.97966577071894712</v>
      </c>
      <c r="H12" s="5">
        <f t="shared" si="0"/>
        <v>0.98644324707772046</v>
      </c>
      <c r="I12" s="5">
        <f t="shared" si="0"/>
        <v>0.99228069234676408</v>
      </c>
      <c r="J12" s="5">
        <f t="shared" si="0"/>
        <v>0.99736452146645882</v>
      </c>
      <c r="K12" s="5">
        <f t="shared" si="0"/>
        <v>1.0018340855390213</v>
      </c>
      <c r="L12" s="5">
        <f t="shared" si="0"/>
        <v>1.0057958714841477</v>
      </c>
      <c r="M12" s="5">
        <f t="shared" si="1"/>
        <v>1.0093327820817564</v>
      </c>
      <c r="N12" s="5">
        <f t="shared" si="1"/>
        <v>1.01251040073961</v>
      </c>
      <c r="O12" s="5">
        <f t="shared" si="1"/>
        <v>1.0153813379722292</v>
      </c>
      <c r="P12" s="5">
        <f t="shared" si="1"/>
        <v>1.0179883184973</v>
      </c>
      <c r="Q12" s="6">
        <f t="shared" si="1"/>
        <v>1.0203664189486374</v>
      </c>
    </row>
    <row r="13" spans="1:17" x14ac:dyDescent="0.15">
      <c r="A13" s="11">
        <v>0.39</v>
      </c>
      <c r="B13" s="4">
        <f t="shared" si="0"/>
        <v>0.9119114842486018</v>
      </c>
      <c r="C13" s="5">
        <f t="shared" si="0"/>
        <v>0.93131946375907793</v>
      </c>
      <c r="D13" s="5">
        <f t="shared" si="0"/>
        <v>0.94619577213563999</v>
      </c>
      <c r="E13" s="5">
        <f t="shared" si="0"/>
        <v>0.95804287130717436</v>
      </c>
      <c r="F13" s="5">
        <f t="shared" si="0"/>
        <v>0.96773775402629392</v>
      </c>
      <c r="G13" s="5">
        <f t="shared" si="0"/>
        <v>0.97583707117838192</v>
      </c>
      <c r="H13" s="5">
        <f t="shared" si="0"/>
        <v>0.98271525555157835</v>
      </c>
      <c r="I13" s="5">
        <f t="shared" si="0"/>
        <v>0.98863525940746011</v>
      </c>
      <c r="J13" s="5">
        <f t="shared" si="0"/>
        <v>0.99378804671176579</v>
      </c>
      <c r="K13" s="5">
        <f t="shared" si="0"/>
        <v>0.99831610347306565</v>
      </c>
      <c r="L13" s="5">
        <f t="shared" si="0"/>
        <v>1.0023281502913386</v>
      </c>
      <c r="M13" s="5">
        <f t="shared" si="1"/>
        <v>1.0059087262222817</v>
      </c>
      <c r="N13" s="5">
        <f t="shared" si="1"/>
        <v>1.0091246417242341</v>
      </c>
      <c r="O13" s="5">
        <f t="shared" si="1"/>
        <v>1.0120294461270747</v>
      </c>
      <c r="P13" s="5">
        <f t="shared" si="1"/>
        <v>1.014666595031855</v>
      </c>
      <c r="Q13" s="6">
        <f t="shared" si="1"/>
        <v>1.0170717428030573</v>
      </c>
    </row>
    <row r="14" spans="1:17" x14ac:dyDescent="0.15">
      <c r="A14" s="11">
        <v>0.4</v>
      </c>
      <c r="B14" s="4">
        <f t="shared" si="0"/>
        <v>0.906926510905956</v>
      </c>
      <c r="C14" s="5">
        <f t="shared" si="0"/>
        <v>0.92681445327883005</v>
      </c>
      <c r="D14" s="5">
        <f t="shared" si="0"/>
        <v>0.9419998203618648</v>
      </c>
      <c r="E14" s="5">
        <f t="shared" si="0"/>
        <v>0.95406403535581885</v>
      </c>
      <c r="F14" s="5">
        <f t="shared" si="0"/>
        <v>0.96392042536403033</v>
      </c>
      <c r="G14" s="5">
        <f t="shared" si="0"/>
        <v>0.97214487391760374</v>
      </c>
      <c r="H14" s="5">
        <f t="shared" si="0"/>
        <v>0.97912301228030274</v>
      </c>
      <c r="I14" s="5">
        <f t="shared" si="0"/>
        <v>0.98512478242035773</v>
      </c>
      <c r="J14" s="5">
        <f t="shared" si="0"/>
        <v>0.99034574894187777</v>
      </c>
      <c r="K14" s="5">
        <f t="shared" si="0"/>
        <v>0.99493155585092152</v>
      </c>
      <c r="L14" s="5">
        <f t="shared" si="0"/>
        <v>0.99899316664912452</v>
      </c>
      <c r="M14" s="5">
        <f t="shared" si="0"/>
        <v>1.0026167590298258</v>
      </c>
      <c r="N14" s="5">
        <f t="shared" si="0"/>
        <v>1.005870369496898</v>
      </c>
      <c r="O14" s="5">
        <f t="shared" si="0"/>
        <v>1.0088084836124793</v>
      </c>
      <c r="P14" s="5">
        <f t="shared" si="0"/>
        <v>1.0114752846298407</v>
      </c>
      <c r="Q14" s="6">
        <f t="shared" si="0"/>
        <v>1.0139070012485245</v>
      </c>
    </row>
    <row r="15" spans="1:17" x14ac:dyDescent="0.15">
      <c r="A15" s="11">
        <v>0.41</v>
      </c>
      <c r="B15" s="4">
        <f t="shared" si="0"/>
        <v>0.90205450551272626</v>
      </c>
      <c r="C15" s="5">
        <f t="shared" si="0"/>
        <v>0.92243382715273037</v>
      </c>
      <c r="D15" s="5">
        <f t="shared" si="0"/>
        <v>0.93793183084974097</v>
      </c>
      <c r="E15" s="5">
        <f t="shared" si="0"/>
        <v>0.95021406449294621</v>
      </c>
      <c r="F15" s="5">
        <f t="shared" si="0"/>
        <v>0.96023182652028682</v>
      </c>
      <c r="G15" s="5">
        <f t="shared" si="0"/>
        <v>0.9685808515784633</v>
      </c>
      <c r="H15" s="5">
        <f t="shared" si="0"/>
        <v>0.9756582293130549</v>
      </c>
      <c r="I15" s="5">
        <f t="shared" si="0"/>
        <v>0.9817410075955525</v>
      </c>
      <c r="J15" s="5">
        <f t="shared" si="0"/>
        <v>0.98702940490232605</v>
      </c>
      <c r="K15" s="5">
        <f t="shared" si="0"/>
        <v>0.99167224714251812</v>
      </c>
      <c r="L15" s="5">
        <f t="shared" si="0"/>
        <v>0.99578275041508091</v>
      </c>
      <c r="M15" s="5">
        <f t="shared" si="1"/>
        <v>0.99944873373030085</v>
      </c>
      <c r="N15" s="5">
        <f t="shared" si="1"/>
        <v>1.0027394588697565</v>
      </c>
      <c r="O15" s="5">
        <f t="shared" si="1"/>
        <v>1.0057103452357181</v>
      </c>
      <c r="P15" s="5">
        <f t="shared" si="1"/>
        <v>1.0084063006633575</v>
      </c>
      <c r="Q15" s="6">
        <f t="shared" si="1"/>
        <v>1.010864124930632</v>
      </c>
    </row>
    <row r="16" spans="1:17" x14ac:dyDescent="0.15">
      <c r="A16" s="11">
        <v>0.42</v>
      </c>
      <c r="B16" s="4">
        <f t="shared" si="0"/>
        <v>0.89728645960231446</v>
      </c>
      <c r="C16" s="5">
        <f t="shared" si="0"/>
        <v>0.91816946535132848</v>
      </c>
      <c r="D16" s="5">
        <f t="shared" si="0"/>
        <v>0.93398394873522372</v>
      </c>
      <c r="E16" s="5">
        <f t="shared" si="0"/>
        <v>0.94648521640366168</v>
      </c>
      <c r="F16" s="5">
        <f t="shared" si="0"/>
        <v>0.95666427961171352</v>
      </c>
      <c r="G16" s="5">
        <f t="shared" si="0"/>
        <v>0.9651373721344374</v>
      </c>
      <c r="H16" s="5">
        <f t="shared" si="0"/>
        <v>0.97231331173695423</v>
      </c>
      <c r="I16" s="5">
        <f t="shared" si="0"/>
        <v>0.97847637211606808</v>
      </c>
      <c r="J16" s="5">
        <f t="shared" si="0"/>
        <v>0.98383148045284408</v>
      </c>
      <c r="K16" s="5">
        <f t="shared" si="0"/>
        <v>0.9885306692511977</v>
      </c>
      <c r="L16" s="5">
        <f t="shared" si="0"/>
        <v>0.99268941735208716</v>
      </c>
      <c r="M16" s="5">
        <f t="shared" si="1"/>
        <v>0.99639718805858957</v>
      </c>
      <c r="N16" s="5">
        <f t="shared" si="1"/>
        <v>0.99972446788229297</v>
      </c>
      <c r="O16" s="5">
        <f t="shared" si="1"/>
        <v>1.0027276078503897</v>
      </c>
      <c r="P16" s="5">
        <f t="shared" si="1"/>
        <v>1.0054522374587753</v>
      </c>
      <c r="Q16" s="6">
        <f t="shared" si="1"/>
        <v>1.0079357244363107</v>
      </c>
    </row>
    <row r="17" spans="1:17" x14ac:dyDescent="0.15">
      <c r="A17" s="11">
        <v>0.43</v>
      </c>
      <c r="B17" s="4">
        <f t="shared" si="0"/>
        <v>0.89261391231155596</v>
      </c>
      <c r="C17" s="5">
        <f t="shared" si="0"/>
        <v>0.91401386664000117</v>
      </c>
      <c r="D17" s="5">
        <f t="shared" si="0"/>
        <v>0.93014894654141567</v>
      </c>
      <c r="E17" s="5">
        <f t="shared" si="0"/>
        <v>0.94287037550677444</v>
      </c>
      <c r="F17" s="5">
        <f t="shared" si="0"/>
        <v>0.95321073131231204</v>
      </c>
      <c r="G17" s="5">
        <f t="shared" si="0"/>
        <v>0.96180742584158829</v>
      </c>
      <c r="H17" s="5">
        <f t="shared" si="0"/>
        <v>0.96908128482205669</v>
      </c>
      <c r="I17" s="5">
        <f t="shared" si="0"/>
        <v>0.97532393145524354</v>
      </c>
      <c r="J17" s="5">
        <f t="shared" si="0"/>
        <v>0.98074505803924561</v>
      </c>
      <c r="K17" s="5">
        <f t="shared" si="0"/>
        <v>0.98549992912488515</v>
      </c>
      <c r="L17" s="5">
        <f t="shared" si="0"/>
        <v>0.98970629686576395</v>
      </c>
      <c r="M17" s="5">
        <f t="shared" si="1"/>
        <v>0.99345527211100826</v>
      </c>
      <c r="N17" s="5">
        <f t="shared" si="1"/>
        <v>0.99681856575902805</v>
      </c>
      <c r="O17" s="5">
        <f t="shared" si="1"/>
        <v>0.99985345841081563</v>
      </c>
      <c r="P17" s="5">
        <f t="shared" si="1"/>
        <v>1.0026062984402899</v>
      </c>
      <c r="Q17" s="6">
        <f t="shared" si="1"/>
        <v>1.0051150185198681</v>
      </c>
    </row>
    <row r="18" spans="1:17" x14ac:dyDescent="0.15">
      <c r="A18" s="11">
        <v>0.44</v>
      </c>
      <c r="B18" s="4">
        <f t="shared" si="0"/>
        <v>0.88802887466060876</v>
      </c>
      <c r="C18" s="5">
        <f t="shared" si="0"/>
        <v>0.90996008259871275</v>
      </c>
      <c r="D18" s="5">
        <f t="shared" si="0"/>
        <v>0.92642015946714751</v>
      </c>
      <c r="E18" s="5">
        <f t="shared" si="0"/>
        <v>0.93936298863418888</v>
      </c>
      <c r="F18" s="5">
        <f t="shared" si="0"/>
        <v>0.94986468877709274</v>
      </c>
      <c r="G18" s="5">
        <f t="shared" si="0"/>
        <v>0.95858456136148595</v>
      </c>
      <c r="H18" s="5">
        <f t="shared" si="0"/>
        <v>0.96595573031804927</v>
      </c>
      <c r="I18" s="5">
        <f t="shared" si="0"/>
        <v>0.97227729582783784</v>
      </c>
      <c r="J18" s="5">
        <f t="shared" si="0"/>
        <v>0.97776377328291253</v>
      </c>
      <c r="K18" s="5">
        <f t="shared" si="0"/>
        <v>0.98257368547036927</v>
      </c>
      <c r="L18" s="5">
        <f t="shared" si="0"/>
        <v>0.98682706883189997</v>
      </c>
      <c r="M18" s="5">
        <f t="shared" si="1"/>
        <v>0.99061668527582003</v>
      </c>
      <c r="N18" s="5">
        <f t="shared" si="1"/>
        <v>0.99401546993437673</v>
      </c>
      <c r="O18" s="5">
        <f t="shared" si="1"/>
        <v>0.99708163108358572</v>
      </c>
      <c r="P18" s="5">
        <f t="shared" si="1"/>
        <v>0.99986223332141833</v>
      </c>
      <c r="Q18" s="6">
        <f t="shared" si="1"/>
        <v>1.0023957713684628</v>
      </c>
    </row>
    <row r="19" spans="1:17" x14ac:dyDescent="0.15">
      <c r="A19" s="11">
        <v>0.45</v>
      </c>
      <c r="B19" s="4">
        <f t="shared" si="0"/>
        <v>0.88352376021114287</v>
      </c>
      <c r="C19" s="5">
        <f t="shared" si="0"/>
        <v>0.90600165947664157</v>
      </c>
      <c r="D19" s="5">
        <f t="shared" si="0"/>
        <v>0.92279142857602958</v>
      </c>
      <c r="E19" s="5">
        <f t="shared" si="0"/>
        <v>0.93595700859311792</v>
      </c>
      <c r="F19" s="5">
        <f t="shared" si="0"/>
        <v>0.94662016342651278</v>
      </c>
      <c r="G19" s="5">
        <f t="shared" si="0"/>
        <v>0.95546282972491081</v>
      </c>
      <c r="H19" s="5">
        <f t="shared" si="0"/>
        <v>0.96293073057400536</v>
      </c>
      <c r="I19" s="5">
        <f t="shared" si="0"/>
        <v>0.96933057444843751</v>
      </c>
      <c r="J19" s="5">
        <f t="shared" si="0"/>
        <v>0.97488175936348587</v>
      </c>
      <c r="K19" s="5">
        <f t="shared" si="0"/>
        <v>0.97974609324808914</v>
      </c>
      <c r="L19" s="5">
        <f t="shared" si="0"/>
        <v>0.98404590819289139</v>
      </c>
      <c r="M19" s="5">
        <f t="shared" si="1"/>
        <v>0.98787562092230896</v>
      </c>
      <c r="N19" s="5">
        <f t="shared" si="1"/>
        <v>0.99130939082651404</v>
      </c>
      <c r="O19" s="5">
        <f t="shared" si="1"/>
        <v>0.9944063520993518</v>
      </c>
      <c r="P19" s="5">
        <f t="shared" si="1"/>
        <v>0.99721428302867077</v>
      </c>
      <c r="Q19" s="6">
        <f t="shared" si="1"/>
        <v>0.99977223759230105</v>
      </c>
    </row>
    <row r="20" spans="1:17" x14ac:dyDescent="0.15">
      <c r="A20" s="11">
        <v>0.46</v>
      </c>
      <c r="B20" s="4">
        <f t="shared" ref="B20:Q35" si="2">SQRT((4*0.09075*9.8)/(4*PI()^3*$A20)+(0.04534-1.679/B$3))+0.725</f>
        <v>0.8790913206663783</v>
      </c>
      <c r="C20" s="5">
        <f t="shared" si="2"/>
        <v>0.90213258674373498</v>
      </c>
      <c r="D20" s="5">
        <f t="shared" si="2"/>
        <v>0.91925705076360886</v>
      </c>
      <c r="E20" s="5">
        <f t="shared" si="2"/>
        <v>0.93264684449272406</v>
      </c>
      <c r="F20" s="5">
        <f t="shared" si="2"/>
        <v>0.94347162147616082</v>
      </c>
      <c r="G20" s="5">
        <f t="shared" si="2"/>
        <v>0.95243673502326298</v>
      </c>
      <c r="H20" s="5">
        <f t="shared" si="2"/>
        <v>0.96000081937029202</v>
      </c>
      <c r="I20" s="5">
        <f t="shared" si="2"/>
        <v>0.96647832648818022</v>
      </c>
      <c r="J20" s="5">
        <f t="shared" si="2"/>
        <v>0.9720935980874853</v>
      </c>
      <c r="K20" s="5">
        <f t="shared" si="2"/>
        <v>0.97701175484169944</v>
      </c>
      <c r="L20" s="5">
        <f t="shared" ref="L20:L74" si="3">SQRT((4*0.09075*9.8)/(4*PI()^3*$A20)+(0.04534-1.679/L$3))+0.725</f>
        <v>0.9813574362188634</v>
      </c>
      <c r="M20" s="5">
        <f t="shared" si="2"/>
        <v>0.9852267177453502</v>
      </c>
      <c r="N20" s="5">
        <f t="shared" si="2"/>
        <v>0.98869498325834282</v>
      </c>
      <c r="O20" s="5">
        <f t="shared" si="2"/>
        <v>0.99182229124401999</v>
      </c>
      <c r="P20" s="5">
        <f t="shared" si="2"/>
        <v>0.99465713125753219</v>
      </c>
      <c r="Q20" s="6">
        <f t="shared" si="2"/>
        <v>0.99723911384058794</v>
      </c>
    </row>
    <row r="21" spans="1:17" x14ac:dyDescent="0.15">
      <c r="A21" s="11">
        <v>0.47</v>
      </c>
      <c r="B21" s="4">
        <f t="shared" si="2"/>
        <v>0.87472458508567164</v>
      </c>
      <c r="C21" s="5">
        <f t="shared" si="2"/>
        <v>0.89834725137969362</v>
      </c>
      <c r="D21" s="5">
        <f t="shared" si="2"/>
        <v>0.91581173455986187</v>
      </c>
      <c r="E21" s="5">
        <f t="shared" si="2"/>
        <v>0.92942731789600297</v>
      </c>
      <c r="F21" s="5">
        <f t="shared" si="2"/>
        <v>0.94041394027497571</v>
      </c>
      <c r="G21" s="5">
        <f t="shared" si="2"/>
        <v>0.94950119089307716</v>
      </c>
      <c r="H21" s="5">
        <f t="shared" si="2"/>
        <v>0.95716093852988382</v>
      </c>
      <c r="I21" s="5">
        <f t="shared" si="2"/>
        <v>0.96371551779869702</v>
      </c>
      <c r="J21" s="5">
        <f t="shared" si="2"/>
        <v>0.96939427671323986</v>
      </c>
      <c r="K21" s="5">
        <f t="shared" si="2"/>
        <v>0.97436567697411913</v>
      </c>
      <c r="L21" s="5">
        <f t="shared" si="3"/>
        <v>0.97875667750637918</v>
      </c>
      <c r="M21" s="5">
        <f t="shared" si="2"/>
        <v>0.98266501683947327</v>
      </c>
      <c r="N21" s="5">
        <f t="shared" si="2"/>
        <v>0.98616730360055715</v>
      </c>
      <c r="O21" s="5">
        <f t="shared" si="2"/>
        <v>0.98932451906525154</v>
      </c>
      <c r="P21" s="5">
        <f t="shared" si="2"/>
        <v>0.9921858617374989</v>
      </c>
      <c r="Q21" s="6">
        <f t="shared" si="2"/>
        <v>0.99479149612075712</v>
      </c>
    </row>
    <row r="22" spans="1:17" x14ac:dyDescent="0.15">
      <c r="A22" s="11">
        <v>0.48</v>
      </c>
      <c r="B22" s="4">
        <f t="shared" si="2"/>
        <v>0.87041680144334233</v>
      </c>
      <c r="C22" s="5">
        <f t="shared" si="2"/>
        <v>0.89464039708698695</v>
      </c>
      <c r="D22" s="5">
        <f t="shared" si="2"/>
        <v>0.91245056097189758</v>
      </c>
      <c r="E22" s="5">
        <f t="shared" si="2"/>
        <v>0.92629362400505721</v>
      </c>
      <c r="F22" s="5">
        <f t="shared" si="2"/>
        <v>0.93744236966228445</v>
      </c>
      <c r="G22" s="5">
        <f t="shared" si="2"/>
        <v>0.946651482005751</v>
      </c>
      <c r="H22" s="5">
        <f t="shared" si="2"/>
        <v>0.95440639952279538</v>
      </c>
      <c r="I22" s="5">
        <f t="shared" si="2"/>
        <v>0.96103748261840949</v>
      </c>
      <c r="J22" s="5">
        <f t="shared" si="2"/>
        <v>0.96677914974853296</v>
      </c>
      <c r="K22" s="5">
        <f t="shared" si="2"/>
        <v>0.97180323258761547</v>
      </c>
      <c r="L22" s="5">
        <f t="shared" si="3"/>
        <v>0.97623902193332235</v>
      </c>
      <c r="M22" s="5">
        <f t="shared" si="2"/>
        <v>0.98018592372194424</v>
      </c>
      <c r="N22" s="5">
        <f t="shared" si="2"/>
        <v>0.98372177185718546</v>
      </c>
      <c r="O22" s="5">
        <f t="shared" si="2"/>
        <v>0.98690846901544149</v>
      </c>
      <c r="P22" s="5">
        <f t="shared" si="2"/>
        <v>0.9897959204280643</v>
      </c>
      <c r="Q22" s="6">
        <f t="shared" si="2"/>
        <v>0.9924248420435402</v>
      </c>
    </row>
    <row r="23" spans="1:17" x14ac:dyDescent="0.15">
      <c r="A23" s="11">
        <v>0.49</v>
      </c>
      <c r="B23" s="4">
        <f t="shared" si="2"/>
        <v>0.86616137926592063</v>
      </c>
      <c r="C23" s="5">
        <f t="shared" si="2"/>
        <v>0.89100708773445558</v>
      </c>
      <c r="D23" s="5">
        <f t="shared" si="2"/>
        <v>0.9091689486936485</v>
      </c>
      <c r="E23" s="5">
        <f t="shared" si="2"/>
        <v>0.92324129720957238</v>
      </c>
      <c r="F23" s="5">
        <f t="shared" si="2"/>
        <v>0.93455249767533521</v>
      </c>
      <c r="G23" s="5">
        <f t="shared" si="2"/>
        <v>0.94388322989573781</v>
      </c>
      <c r="H23" s="5">
        <f t="shared" si="2"/>
        <v>0.95173284939826663</v>
      </c>
      <c r="I23" s="5">
        <f t="shared" si="2"/>
        <v>0.95843988959704507</v>
      </c>
      <c r="J23" s="5">
        <f t="shared" si="2"/>
        <v>0.96424390505793078</v>
      </c>
      <c r="K23" s="5">
        <f t="shared" si="2"/>
        <v>0.96932012702587822</v>
      </c>
      <c r="L23" s="5">
        <f t="shared" si="3"/>
        <v>0.97380019090880354</v>
      </c>
      <c r="M23" s="5">
        <f t="shared" si="2"/>
        <v>0.97778517464453207</v>
      </c>
      <c r="N23" s="5">
        <f t="shared" si="2"/>
        <v>0.98135413803402161</v>
      </c>
      <c r="O23" s="5">
        <f t="shared" si="2"/>
        <v>0.98456990387226528</v>
      </c>
      <c r="P23" s="5">
        <f t="shared" si="2"/>
        <v>0.98748308198737389</v>
      </c>
      <c r="Q23" s="6">
        <f t="shared" si="2"/>
        <v>0.9901349373361743</v>
      </c>
    </row>
    <row r="24" spans="1:17" x14ac:dyDescent="0.15">
      <c r="A24" s="11">
        <v>0.5</v>
      </c>
      <c r="B24" s="4">
        <f t="shared" si="2"/>
        <v>0.86195183202984893</v>
      </c>
      <c r="C24" s="5">
        <f t="shared" si="2"/>
        <v>0.88744267443670743</v>
      </c>
      <c r="D24" s="5">
        <f t="shared" si="2"/>
        <v>0.90596262311040532</v>
      </c>
      <c r="E24" s="5">
        <f t="shared" si="2"/>
        <v>0.92026618042919994</v>
      </c>
      <c r="F24" s="5">
        <f t="shared" si="2"/>
        <v>0.93174022003965806</v>
      </c>
      <c r="G24" s="5">
        <f t="shared" si="2"/>
        <v>0.94119236256090377</v>
      </c>
      <c r="H24" s="5">
        <f t="shared" si="2"/>
        <v>0.94913624047960632</v>
      </c>
      <c r="I24" s="5">
        <f t="shared" si="2"/>
        <v>0.95591871157434483</v>
      </c>
      <c r="J24" s="5">
        <f t="shared" si="2"/>
        <v>0.96178453371671691</v>
      </c>
      <c r="K24" s="5">
        <f t="shared" si="2"/>
        <v>0.96691236795586977</v>
      </c>
      <c r="L24" s="5">
        <f t="shared" si="3"/>
        <v>0.97143620735665437</v>
      </c>
      <c r="M24" s="5">
        <f t="shared" si="2"/>
        <v>0.97545880663322948</v>
      </c>
      <c r="N24" s="5">
        <f t="shared" si="2"/>
        <v>0.97906045222986005</v>
      </c>
      <c r="O24" s="5">
        <f t="shared" si="2"/>
        <v>0.98230488587730302</v>
      </c>
      <c r="P24" s="5">
        <f t="shared" si="2"/>
        <v>0.98524341995459808</v>
      </c>
      <c r="Q24" s="6">
        <f t="shared" si="2"/>
        <v>0.98791786606530174</v>
      </c>
    </row>
    <row r="25" spans="1:17" x14ac:dyDescent="0.15">
      <c r="A25" s="11">
        <v>0.51</v>
      </c>
      <c r="B25" s="4">
        <f t="shared" si="2"/>
        <v>0.85778171788407842</v>
      </c>
      <c r="C25" s="5">
        <f t="shared" si="2"/>
        <v>0.88394276575568065</v>
      </c>
      <c r="D25" s="5">
        <f t="shared" si="2"/>
        <v>0.9028275886101863</v>
      </c>
      <c r="E25" s="5">
        <f t="shared" si="2"/>
        <v>0.91736439776456535</v>
      </c>
      <c r="F25" s="5">
        <f t="shared" si="2"/>
        <v>0.92900171295839962</v>
      </c>
      <c r="G25" s="5">
        <f t="shared" si="2"/>
        <v>0.93857508735238837</v>
      </c>
      <c r="H25" s="5">
        <f t="shared" si="2"/>
        <v>0.94661280334007558</v>
      </c>
      <c r="I25" s="5">
        <f t="shared" si="2"/>
        <v>0.95347019863227356</v>
      </c>
      <c r="J25" s="5">
        <f t="shared" si="2"/>
        <v>0.95939730313158067</v>
      </c>
      <c r="K25" s="5">
        <f t="shared" si="2"/>
        <v>0.96457623855034369</v>
      </c>
      <c r="L25" s="5">
        <f t="shared" si="3"/>
        <v>0.96914336895407782</v>
      </c>
      <c r="M25" s="5">
        <f t="shared" si="2"/>
        <v>0.97320313077811194</v>
      </c>
      <c r="N25" s="5">
        <f t="shared" si="2"/>
        <v>0.97683703797328159</v>
      </c>
      <c r="O25" s="5">
        <f t="shared" si="2"/>
        <v>0.9801097501159981</v>
      </c>
      <c r="P25" s="5">
        <f t="shared" si="2"/>
        <v>0.9830732801697617</v>
      </c>
      <c r="Q25" s="6">
        <f t="shared" si="2"/>
        <v>0.98576998409373529</v>
      </c>
    </row>
    <row r="26" spans="1:17" x14ac:dyDescent="0.15">
      <c r="A26" s="11">
        <v>0.52</v>
      </c>
      <c r="B26" s="4">
        <f t="shared" si="2"/>
        <v>0.8536445770641401</v>
      </c>
      <c r="C26" s="5">
        <f t="shared" si="2"/>
        <v>0.8805032005774468</v>
      </c>
      <c r="D26" s="5">
        <f t="shared" si="2"/>
        <v>0.89976010378423943</v>
      </c>
      <c r="E26" s="5">
        <f t="shared" si="2"/>
        <v>0.91453233004183854</v>
      </c>
      <c r="F26" s="5">
        <f t="shared" si="2"/>
        <v>0.92633340878683235</v>
      </c>
      <c r="G26" s="5">
        <f t="shared" si="2"/>
        <v>0.93602786674120741</v>
      </c>
      <c r="H26" s="5">
        <f t="shared" si="2"/>
        <v>0.94415902264796547</v>
      </c>
      <c r="I26" s="5">
        <f t="shared" si="2"/>
        <v>0.95109085400969895</v>
      </c>
      <c r="J26" s="5">
        <f t="shared" si="2"/>
        <v>0.95707873301774682</v>
      </c>
      <c r="K26" s="5">
        <f t="shared" si="2"/>
        <v>0.96230827352137482</v>
      </c>
      <c r="L26" s="5">
        <f t="shared" si="3"/>
        <v>0.96691822421638984</v>
      </c>
      <c r="M26" s="5">
        <f t="shared" si="2"/>
        <v>0.97101470836480686</v>
      </c>
      <c r="N26" s="5">
        <f t="shared" si="2"/>
        <v>0.97468046839695044</v>
      </c>
      <c r="O26" s="5">
        <f t="shared" si="2"/>
        <v>0.97798108073136913</v>
      </c>
      <c r="P26" s="5">
        <f t="shared" si="2"/>
        <v>0.98096925702385596</v>
      </c>
      <c r="Q26" s="6">
        <f t="shared" si="2"/>
        <v>0.9836878953643009</v>
      </c>
    </row>
    <row r="27" spans="1:17" x14ac:dyDescent="0.15">
      <c r="A27" s="11">
        <v>0.53</v>
      </c>
      <c r="B27" s="4">
        <f t="shared" si="2"/>
        <v>0.8495338640628578</v>
      </c>
      <c r="C27" s="5">
        <f t="shared" si="2"/>
        <v>0.87712002327190375</v>
      </c>
      <c r="D27" s="5">
        <f t="shared" si="2"/>
        <v>0.89675665915792901</v>
      </c>
      <c r="E27" s="5">
        <f t="shared" si="2"/>
        <v>0.91176659289472317</v>
      </c>
      <c r="F27" s="5">
        <f t="shared" si="2"/>
        <v>0.92373197423701259</v>
      </c>
      <c r="G27" s="5">
        <f t="shared" si="2"/>
        <v>0.93354739660748509</v>
      </c>
      <c r="H27" s="5">
        <f t="shared" si="2"/>
        <v>0.94177161552755551</v>
      </c>
      <c r="I27" s="5">
        <f t="shared" si="2"/>
        <v>0.94877741252693459</v>
      </c>
      <c r="J27" s="5">
        <f t="shared" si="2"/>
        <v>0.95482557388057898</v>
      </c>
      <c r="K27" s="5">
        <f t="shared" si="2"/>
        <v>0.96010523765350397</v>
      </c>
      <c r="L27" s="5">
        <f t="shared" si="3"/>
        <v>0.96475755107697103</v>
      </c>
      <c r="M27" s="5">
        <f t="shared" si="2"/>
        <v>0.96889032949716536</v>
      </c>
      <c r="N27" s="5">
        <f t="shared" si="2"/>
        <v>0.97258754489944654</v>
      </c>
      <c r="O27" s="5">
        <f t="shared" si="2"/>
        <v>0.97591568962188546</v>
      </c>
      <c r="P27" s="5">
        <f t="shared" si="2"/>
        <v>0.9789281721900106</v>
      </c>
      <c r="Q27" s="6">
        <f t="shared" si="2"/>
        <v>0.98166843066186837</v>
      </c>
    </row>
    <row r="28" spans="1:17" x14ac:dyDescent="0.15">
      <c r="A28" s="11">
        <v>0.54</v>
      </c>
      <c r="B28" s="4">
        <f t="shared" si="2"/>
        <v>0.84544287218248582</v>
      </c>
      <c r="C28" s="5">
        <f t="shared" si="2"/>
        <v>0.87378946078733122</v>
      </c>
      <c r="D28" s="5">
        <f t="shared" si="2"/>
        <v>0.8938139571428656</v>
      </c>
      <c r="E28" s="5">
        <f t="shared" si="2"/>
        <v>0.90906401707732964</v>
      </c>
      <c r="F28" s="5">
        <f t="shared" si="2"/>
        <v>0.92119429080704895</v>
      </c>
      <c r="G28" s="5">
        <f t="shared" si="2"/>
        <v>0.93113058674757587</v>
      </c>
      <c r="H28" s="5">
        <f t="shared" si="2"/>
        <v>0.93944751213191213</v>
      </c>
      <c r="I28" s="5">
        <f t="shared" si="2"/>
        <v>0.94652682121673237</v>
      </c>
      <c r="J28" s="5">
        <f t="shared" si="2"/>
        <v>0.95263478769879995</v>
      </c>
      <c r="K28" s="5">
        <f t="shared" si="2"/>
        <v>0.95796410653414144</v>
      </c>
      <c r="L28" s="5">
        <f t="shared" si="3"/>
        <v>0.96265833766053022</v>
      </c>
      <c r="M28" s="5">
        <f t="shared" si="2"/>
        <v>0.96682699390964633</v>
      </c>
      <c r="N28" s="5">
        <f t="shared" si="2"/>
        <v>0.97055527799352159</v>
      </c>
      <c r="O28" s="5">
        <f t="shared" si="2"/>
        <v>0.97391059732274676</v>
      </c>
      <c r="P28" s="5">
        <f t="shared" si="2"/>
        <v>0.97694705553528483</v>
      </c>
      <c r="Q28" s="6">
        <f t="shared" si="2"/>
        <v>0.97970862855342489</v>
      </c>
    </row>
    <row r="29" spans="1:17" x14ac:dyDescent="0.15">
      <c r="A29" s="11">
        <v>0.55000000000000004</v>
      </c>
      <c r="B29" s="4">
        <f t="shared" si="2"/>
        <v>0.84136464745997208</v>
      </c>
      <c r="C29" s="5">
        <f t="shared" si="2"/>
        <v>0.87050790136725131</v>
      </c>
      <c r="D29" s="5">
        <f t="shared" si="2"/>
        <v>0.89092889394300867</v>
      </c>
      <c r="E29" s="5">
        <f t="shared" si="2"/>
        <v>0.90642163074330606</v>
      </c>
      <c r="F29" s="5">
        <f t="shared" si="2"/>
        <v>0.91871743717125176</v>
      </c>
      <c r="G29" s="5">
        <f t="shared" si="2"/>
        <v>0.92877454333605292</v>
      </c>
      <c r="H29" s="5">
        <f t="shared" si="2"/>
        <v>0.93718383816512407</v>
      </c>
      <c r="I29" s="5">
        <f t="shared" si="2"/>
        <v>0.94433622189986566</v>
      </c>
      <c r="J29" s="5">
        <f t="shared" si="2"/>
        <v>0.95050353054795989</v>
      </c>
      <c r="K29" s="5">
        <f t="shared" si="2"/>
        <v>0.95588204922030595</v>
      </c>
      <c r="L29" s="5">
        <f t="shared" si="3"/>
        <v>0.96061776498915263</v>
      </c>
      <c r="M29" s="5">
        <f t="shared" si="2"/>
        <v>0.96482189370925475</v>
      </c>
      <c r="N29" s="5">
        <f t="shared" si="2"/>
        <v>0.96858087008095006</v>
      </c>
      <c r="O29" s="5">
        <f t="shared" si="2"/>
        <v>0.97196301581103917</v>
      </c>
      <c r="P29" s="5">
        <f t="shared" si="2"/>
        <v>0.97502312795382928</v>
      </c>
      <c r="Q29" s="6">
        <f t="shared" si="2"/>
        <v>0.97780571824720175</v>
      </c>
    </row>
    <row r="30" spans="1:17" x14ac:dyDescent="0.15">
      <c r="A30" s="11">
        <v>0.56000000000000005</v>
      </c>
      <c r="B30" s="4">
        <f t="shared" si="2"/>
        <v>0.8372918880495156</v>
      </c>
      <c r="C30" s="5">
        <f t="shared" si="2"/>
        <v>0.86727187460472677</v>
      </c>
      <c r="D30" s="5">
        <f t="shared" si="2"/>
        <v>0.88809854318292236</v>
      </c>
      <c r="E30" s="5">
        <f t="shared" si="2"/>
        <v>0.90383664346213233</v>
      </c>
      <c r="F30" s="5">
        <f t="shared" si="2"/>
        <v>0.91629867330287262</v>
      </c>
      <c r="G30" s="5">
        <f t="shared" si="2"/>
        <v>0.92647655311489285</v>
      </c>
      <c r="H30" s="5">
        <f t="shared" si="2"/>
        <v>0.93497789912684848</v>
      </c>
      <c r="I30" s="5">
        <f t="shared" si="2"/>
        <v>0.94220293547866352</v>
      </c>
      <c r="J30" s="5">
        <f t="shared" si="2"/>
        <v>0.94842913693794739</v>
      </c>
      <c r="K30" s="5">
        <f t="shared" si="2"/>
        <v>0.95385641261587828</v>
      </c>
      <c r="L30" s="5">
        <f t="shared" si="3"/>
        <v>0.95863319139566816</v>
      </c>
      <c r="M30" s="5">
        <f t="shared" si="2"/>
        <v>0.96287239782188783</v>
      </c>
      <c r="N30" s="5">
        <f t="shared" si="2"/>
        <v>0.9666616999291241</v>
      </c>
      <c r="O30" s="5">
        <f t="shared" si="2"/>
        <v>0.97007033301018897</v>
      </c>
      <c r="P30" s="5">
        <f t="shared" si="2"/>
        <v>0.9731537858970889</v>
      </c>
      <c r="Q30" s="6">
        <f t="shared" si="2"/>
        <v>0.97595710414675441</v>
      </c>
    </row>
    <row r="31" spans="1:17" x14ac:dyDescent="0.15">
      <c r="A31" s="11">
        <v>0.56999999999999995</v>
      </c>
      <c r="B31" s="4">
        <f t="shared" si="2"/>
        <v>0.83321682383850804</v>
      </c>
      <c r="C31" s="5">
        <f t="shared" si="2"/>
        <v>0.86407803256989535</v>
      </c>
      <c r="D31" s="5">
        <f t="shared" si="2"/>
        <v>0.88532014105645418</v>
      </c>
      <c r="E31" s="5">
        <f t="shared" si="2"/>
        <v>0.9013064317736923</v>
      </c>
      <c r="F31" s="5">
        <f t="shared" si="2"/>
        <v>0.91393542613128165</v>
      </c>
      <c r="G31" s="5">
        <f t="shared" si="2"/>
        <v>0.92423406911225803</v>
      </c>
      <c r="H31" s="5">
        <f t="shared" si="2"/>
        <v>0.93282716608204685</v>
      </c>
      <c r="I31" s="5">
        <f t="shared" si="2"/>
        <v>0.94012444775180293</v>
      </c>
      <c r="J31" s="5">
        <f t="shared" si="2"/>
        <v>0.94640910566823078</v>
      </c>
      <c r="K31" s="5">
        <f t="shared" si="2"/>
        <v>0.95188470736340713</v>
      </c>
      <c r="L31" s="5">
        <f t="shared" si="3"/>
        <v>0.95670213844868734</v>
      </c>
      <c r="M31" s="5">
        <f t="shared" si="2"/>
        <v>0.96097603794772091</v>
      </c>
      <c r="N31" s="5">
        <f t="shared" si="2"/>
        <v>0.96479530865428487</v>
      </c>
      <c r="O31" s="5">
        <f t="shared" si="2"/>
        <v>0.96823009879884248</v>
      </c>
      <c r="P31" s="5">
        <f t="shared" si="2"/>
        <v>0.97133658740639406</v>
      </c>
      <c r="Q31" s="6">
        <f t="shared" si="2"/>
        <v>0.97416035190554429</v>
      </c>
    </row>
    <row r="32" spans="1:17" x14ac:dyDescent="0.15">
      <c r="A32" s="11">
        <v>0.57999999999999996</v>
      </c>
      <c r="B32" s="4">
        <f t="shared" si="2"/>
        <v>0.82913106916671597</v>
      </c>
      <c r="C32" s="5">
        <f t="shared" si="2"/>
        <v>0.86092313176064461</v>
      </c>
      <c r="D32" s="5">
        <f t="shared" si="2"/>
        <v>0.88259107281971927</v>
      </c>
      <c r="E32" s="5">
        <f t="shared" si="2"/>
        <v>0.89882852610800201</v>
      </c>
      <c r="F32" s="5">
        <f t="shared" si="2"/>
        <v>0.91162527656112846</v>
      </c>
      <c r="G32" s="5">
        <f t="shared" si="2"/>
        <v>0.92204469771891029</v>
      </c>
      <c r="H32" s="5">
        <f t="shared" si="2"/>
        <v>0.93072926278437729</v>
      </c>
      <c r="I32" s="5">
        <f t="shared" si="2"/>
        <v>0.93809839657920213</v>
      </c>
      <c r="J32" s="5">
        <f t="shared" si="2"/>
        <v>0.94444108703001473</v>
      </c>
      <c r="K32" s="5">
        <f t="shared" si="2"/>
        <v>0.94996459507995379</v>
      </c>
      <c r="L32" s="5">
        <f t="shared" si="3"/>
        <v>0.95482227821906951</v>
      </c>
      <c r="M32" s="5">
        <f t="shared" si="2"/>
        <v>0.9591304958556508</v>
      </c>
      <c r="N32" s="5">
        <f t="shared" si="2"/>
        <v>0.96297938704163533</v>
      </c>
      <c r="O32" s="5">
        <f t="shared" si="2"/>
        <v>0.96644001235462895</v>
      </c>
      <c r="P32" s="5">
        <f t="shared" si="2"/>
        <v>0.96956923947859164</v>
      </c>
      <c r="Q32" s="6">
        <f t="shared" si="2"/>
        <v>0.97241317581285636</v>
      </c>
    </row>
    <row r="33" spans="1:17" x14ac:dyDescent="0.15">
      <c r="A33" s="11">
        <v>0.59</v>
      </c>
      <c r="B33" s="4">
        <f t="shared" si="2"/>
        <v>0.82502543869797318</v>
      </c>
      <c r="C33" s="5">
        <f t="shared" si="2"/>
        <v>0.85780401563409203</v>
      </c>
      <c r="D33" s="5">
        <f t="shared" si="2"/>
        <v>0.87990886047411443</v>
      </c>
      <c r="E33" s="5">
        <f t="shared" si="2"/>
        <v>0.89640059891902046</v>
      </c>
      <c r="F33" s="5">
        <f t="shared" si="2"/>
        <v>0.9093659477030297</v>
      </c>
      <c r="G33" s="5">
        <f t="shared" si="2"/>
        <v>0.9199061869722337</v>
      </c>
      <c r="H33" s="5">
        <f t="shared" si="2"/>
        <v>0.92868195400359355</v>
      </c>
      <c r="I33" s="5">
        <f t="shared" si="2"/>
        <v>0.93612256024770424</v>
      </c>
      <c r="J33" s="5">
        <f t="shared" si="2"/>
        <v>0.94252287120630118</v>
      </c>
      <c r="K33" s="5">
        <f t="shared" si="2"/>
        <v>0.94809387678823953</v>
      </c>
      <c r="L33" s="5">
        <f t="shared" si="3"/>
        <v>0.95299142173933205</v>
      </c>
      <c r="M33" s="5">
        <f t="shared" si="2"/>
        <v>0.95733359186852751</v>
      </c>
      <c r="N33" s="5">
        <f t="shared" si="2"/>
        <v>0.961211764054272</v>
      </c>
      <c r="O33" s="5">
        <f t="shared" si="2"/>
        <v>0.96469791068493271</v>
      </c>
      <c r="P33" s="5">
        <f t="shared" si="2"/>
        <v>0.96784958661701548</v>
      </c>
      <c r="Q33" s="6">
        <f t="shared" si="2"/>
        <v>0.97071342736350807</v>
      </c>
    </row>
    <row r="34" spans="1:17" x14ac:dyDescent="0.15">
      <c r="A34" s="11">
        <v>0.6</v>
      </c>
      <c r="B34" s="4">
        <f t="shared" si="2"/>
        <v>0.82088971224072971</v>
      </c>
      <c r="C34" s="5">
        <f t="shared" si="2"/>
        <v>0.85471759747786002</v>
      </c>
      <c r="D34" s="5">
        <f t="shared" si="2"/>
        <v>0.87727115150374546</v>
      </c>
      <c r="E34" s="5">
        <f t="shared" si="2"/>
        <v>0.89402045390036933</v>
      </c>
      <c r="F34" s="5">
        <f t="shared" si="2"/>
        <v>0.9071552941841774</v>
      </c>
      <c r="G34" s="5">
        <f t="shared" si="2"/>
        <v>0.91781641591665186</v>
      </c>
      <c r="H34" s="5">
        <f t="shared" si="2"/>
        <v>0.92668313492607646</v>
      </c>
      <c r="I34" s="5">
        <f t="shared" si="2"/>
        <v>0.93419484690697685</v>
      </c>
      <c r="J34" s="5">
        <f t="shared" si="2"/>
        <v>0.9406523777395488</v>
      </c>
      <c r="K34" s="5">
        <f t="shared" si="2"/>
        <v>0.94627048241302802</v>
      </c>
      <c r="L34" s="5">
        <f t="shared" si="3"/>
        <v>0.95120750852615377</v>
      </c>
      <c r="M34" s="5">
        <f t="shared" si="2"/>
        <v>0.95558327440952751</v>
      </c>
      <c r="N34" s="5">
        <f t="shared" si="2"/>
        <v>0.95949039640147105</v>
      </c>
      <c r="O34" s="5">
        <f t="shared" si="2"/>
        <v>0.96300175821537526</v>
      </c>
      <c r="P34" s="5">
        <f t="shared" si="2"/>
        <v>0.96617560043864981</v>
      </c>
      <c r="Q34" s="6">
        <f t="shared" si="2"/>
        <v>0.9690590848823496</v>
      </c>
    </row>
    <row r="35" spans="1:17" x14ac:dyDescent="0.15">
      <c r="A35" s="11">
        <v>0.61</v>
      </c>
      <c r="B35" s="4">
        <f t="shared" si="2"/>
        <v>0.81671232775678071</v>
      </c>
      <c r="C35" s="5">
        <f t="shared" si="2"/>
        <v>0.8516608433746804</v>
      </c>
      <c r="D35" s="5">
        <f t="shared" si="2"/>
        <v>0.87467570854762577</v>
      </c>
      <c r="E35" s="5">
        <f t="shared" si="2"/>
        <v>0.89168601616705612</v>
      </c>
      <c r="F35" s="5">
        <f t="shared" si="2"/>
        <v>0.90499129242349874</v>
      </c>
      <c r="G35" s="5">
        <f t="shared" si="2"/>
        <v>0.91577338492541482</v>
      </c>
      <c r="H35" s="5">
        <f t="shared" si="2"/>
        <v>0.92473082151377428</v>
      </c>
      <c r="I35" s="5">
        <f t="shared" si="2"/>
        <v>0.93231328496116861</v>
      </c>
      <c r="J35" s="5">
        <f t="shared" si="2"/>
        <v>0.93882764595271184</v>
      </c>
      <c r="K35" s="5">
        <f t="shared" si="2"/>
        <v>0.94449246122874331</v>
      </c>
      <c r="L35" s="5">
        <f t="shared" si="3"/>
        <v>0.9494685970521648</v>
      </c>
      <c r="M35" s="5">
        <f t="shared" si="2"/>
        <v>0.95387761049603925</v>
      </c>
      <c r="N35" s="5">
        <f t="shared" si="2"/>
        <v>0.95781335905286069</v>
      </c>
      <c r="O35" s="5">
        <f t="shared" si="2"/>
        <v>0.96134963732269019</v>
      </c>
      <c r="P35" s="5">
        <f t="shared" si="2"/>
        <v>0.96454537022430742</v>
      </c>
      <c r="Q35" s="6">
        <f t="shared" ref="M35:Q74" si="4">SQRT((4*0.09075*9.8)/(4*PI()^3*$A35)+(0.04534-1.679/Q$3))+0.725</f>
        <v>0.96744824409050101</v>
      </c>
    </row>
    <row r="36" spans="1:17" x14ac:dyDescent="0.15">
      <c r="A36" s="11">
        <v>0.62</v>
      </c>
      <c r="B36" s="4">
        <f t="shared" ref="B36:K59" si="5">SQRT((4*0.09075*9.8)/(4*PI()^3*$A36)+(0.04534-1.679/B$3))+0.725</f>
        <v>0.81247997142356465</v>
      </c>
      <c r="C36" s="5">
        <f t="shared" si="5"/>
        <v>0.84863075500087293</v>
      </c>
      <c r="D36" s="5">
        <f t="shared" si="5"/>
        <v>0.87212039990067436</v>
      </c>
      <c r="E36" s="5">
        <f t="shared" si="5"/>
        <v>0.88939532330131721</v>
      </c>
      <c r="F36" s="5">
        <f t="shared" si="5"/>
        <v>0.90287203176998343</v>
      </c>
      <c r="G36" s="5">
        <f t="shared" si="5"/>
        <v>0.91377520688268632</v>
      </c>
      <c r="H36" s="5">
        <f t="shared" si="5"/>
        <v>0.92282314172074931</v>
      </c>
      <c r="I36" s="5">
        <f t="shared" si="5"/>
        <v>0.93047601431576199</v>
      </c>
      <c r="J36" s="5">
        <f t="shared" si="5"/>
        <v>0.93704682622331037</v>
      </c>
      <c r="K36" s="5">
        <f t="shared" si="5"/>
        <v>0.94275797315816456</v>
      </c>
      <c r="L36" s="5">
        <f t="shared" si="3"/>
        <v>0.94777285606704353</v>
      </c>
      <c r="M36" s="5">
        <f t="shared" si="4"/>
        <v>0.95221477708123914</v>
      </c>
      <c r="N36" s="5">
        <f t="shared" si="4"/>
        <v>0.95617883659880454</v>
      </c>
      <c r="O36" s="5">
        <f t="shared" si="4"/>
        <v>0.95973973971244764</v>
      </c>
      <c r="P36" s="5">
        <f t="shared" si="4"/>
        <v>0.96295709431240128</v>
      </c>
      <c r="Q36" s="6">
        <f t="shared" si="4"/>
        <v>0.96587910951402089</v>
      </c>
    </row>
    <row r="37" spans="1:17" x14ac:dyDescent="0.15">
      <c r="A37" s="11">
        <v>0.63</v>
      </c>
      <c r="B37" s="4">
        <f t="shared" si="5"/>
        <v>0.80817701670653952</v>
      </c>
      <c r="C37" s="5">
        <f t="shared" si="5"/>
        <v>0.8456243519776091</v>
      </c>
      <c r="D37" s="5">
        <f t="shared" si="5"/>
        <v>0.86960319074925907</v>
      </c>
      <c r="E37" s="5">
        <f t="shared" si="5"/>
        <v>0.88714651717282389</v>
      </c>
      <c r="F37" s="5">
        <f t="shared" si="5"/>
        <v>0.90079570641490148</v>
      </c>
      <c r="G37" s="5">
        <f t="shared" si="5"/>
        <v>0.91182009913693252</v>
      </c>
      <c r="H37" s="5">
        <f t="shared" si="5"/>
        <v>0.92095832747857376</v>
      </c>
      <c r="I37" s="5">
        <f t="shared" si="5"/>
        <v>0.92868127839107717</v>
      </c>
      <c r="J37" s="5">
        <f t="shared" si="5"/>
        <v>0.93530817202218053</v>
      </c>
      <c r="K37" s="5">
        <f t="shared" si="5"/>
        <v>0.94106528083402052</v>
      </c>
      <c r="L37" s="5">
        <f t="shared" si="3"/>
        <v>0.94611855667989497</v>
      </c>
      <c r="M37" s="5">
        <f t="shared" si="4"/>
        <v>0.95059305315547604</v>
      </c>
      <c r="N37" s="5">
        <f t="shared" si="4"/>
        <v>0.95458511536924395</v>
      </c>
      <c r="O37" s="5">
        <f t="shared" si="4"/>
        <v>0.9581703585539979</v>
      </c>
      <c r="P37" s="5">
        <f t="shared" si="4"/>
        <v>0.96140907224878935</v>
      </c>
      <c r="Q37" s="6">
        <f t="shared" si="4"/>
        <v>0.96434998664758675</v>
      </c>
    </row>
    <row r="38" spans="1:17" x14ac:dyDescent="0.15">
      <c r="A38" s="11">
        <v>0.64</v>
      </c>
      <c r="B38" s="4">
        <f t="shared" si="5"/>
        <v>0.80378473587256183</v>
      </c>
      <c r="C38" s="5">
        <f t="shared" si="5"/>
        <v>0.84263865346189359</v>
      </c>
      <c r="D38" s="5">
        <f t="shared" si="5"/>
        <v>0.86712213505705571</v>
      </c>
      <c r="E38" s="5">
        <f t="shared" si="5"/>
        <v>0.88493783645399937</v>
      </c>
      <c r="F38" s="5">
        <f t="shared" si="5"/>
        <v>0.89876060799911928</v>
      </c>
      <c r="G38" s="5">
        <f t="shared" si="5"/>
        <v>0.90990637614707248</v>
      </c>
      <c r="H38" s="5">
        <f t="shared" si="5"/>
        <v>0.91913470737225045</v>
      </c>
      <c r="I38" s="5">
        <f t="shared" si="5"/>
        <v>0.92692741682429569</v>
      </c>
      <c r="J38" s="5">
        <f t="shared" si="5"/>
        <v>0.93361003263894193</v>
      </c>
      <c r="K38" s="5">
        <f t="shared" si="5"/>
        <v>0.93941274234567662</v>
      </c>
      <c r="L38" s="5">
        <f t="shared" si="3"/>
        <v>0.94450406512524854</v>
      </c>
      <c r="M38" s="5">
        <f t="shared" si="4"/>
        <v>0.94901081252992869</v>
      </c>
      <c r="N38" s="5">
        <f t="shared" si="4"/>
        <v>0.95303057623357967</v>
      </c>
      <c r="O38" s="5">
        <f t="shared" si="4"/>
        <v>0.95663988129531874</v>
      </c>
      <c r="P38" s="5">
        <f t="shared" si="4"/>
        <v>0.95989969761547722</v>
      </c>
      <c r="Q38" s="6">
        <f t="shared" si="4"/>
        <v>0.96285927479606359</v>
      </c>
    </row>
    <row r="39" spans="1:17" x14ac:dyDescent="0.15">
      <c r="A39" s="11">
        <v>0.65</v>
      </c>
      <c r="B39" s="4">
        <f t="shared" si="5"/>
        <v>0.79928015728584034</v>
      </c>
      <c r="C39" s="5">
        <f t="shared" si="5"/>
        <v>0.83967065861948886</v>
      </c>
      <c r="D39" s="5">
        <f t="shared" si="5"/>
        <v>0.86467536802556078</v>
      </c>
      <c r="E39" s="5">
        <f t="shared" si="5"/>
        <v>0.88276760976032476</v>
      </c>
      <c r="F39" s="5">
        <f t="shared" si="5"/>
        <v>0.89676511884583399</v>
      </c>
      <c r="G39" s="5">
        <f t="shared" si="5"/>
        <v>0.90803244275194084</v>
      </c>
      <c r="H39" s="5">
        <f t="shared" si="5"/>
        <v>0.91735069993740381</v>
      </c>
      <c r="I39" s="5">
        <f t="shared" si="5"/>
        <v>0.92521285879091963</v>
      </c>
      <c r="J39" s="5">
        <f t="shared" si="5"/>
        <v>0.9319508465252565</v>
      </c>
      <c r="K39" s="5">
        <f t="shared" si="5"/>
        <v>0.93779880460212506</v>
      </c>
      <c r="L39" s="5">
        <f t="shared" si="3"/>
        <v>0.94292783614400699</v>
      </c>
      <c r="M39" s="5">
        <f t="shared" si="4"/>
        <v>0.94746651723398445</v>
      </c>
      <c r="N39" s="5">
        <f t="shared" si="4"/>
        <v>0.95151368801314917</v>
      </c>
      <c r="O39" s="5">
        <f t="shared" si="4"/>
        <v>0.95514678308942136</v>
      </c>
      <c r="P39" s="5">
        <f t="shared" si="4"/>
        <v>0.95842745146992137</v>
      </c>
      <c r="Q39" s="6">
        <f t="shared" si="4"/>
        <v>0.96140546052578646</v>
      </c>
    </row>
    <row r="40" spans="1:17" x14ac:dyDescent="0.15">
      <c r="A40" s="11">
        <v>0.66</v>
      </c>
      <c r="B40" s="4">
        <f t="shared" si="5"/>
        <v>0.7946343496324646</v>
      </c>
      <c r="C40" s="5">
        <f t="shared" si="5"/>
        <v>0.83671732556123279</v>
      </c>
      <c r="D40" s="5">
        <f t="shared" si="5"/>
        <v>0.86226109906088833</v>
      </c>
      <c r="E40" s="5">
        <f t="shared" si="5"/>
        <v>0.88063424935345447</v>
      </c>
      <c r="F40" s="5">
        <f t="shared" si="5"/>
        <v>0.89480770575698443</v>
      </c>
      <c r="G40" s="5">
        <f t="shared" si="5"/>
        <v>0.90619678800152514</v>
      </c>
      <c r="H40" s="5">
        <f t="shared" si="5"/>
        <v>0.91560480751737694</v>
      </c>
      <c r="I40" s="5">
        <f t="shared" si="5"/>
        <v>0.92353611688445969</v>
      </c>
      <c r="J40" s="5">
        <f t="shared" si="5"/>
        <v>0.9303291351948072</v>
      </c>
      <c r="K40" s="5">
        <f t="shared" si="5"/>
        <v>0.93622199725033495</v>
      </c>
      <c r="L40" s="5">
        <f t="shared" si="3"/>
        <v>0.94138840691852299</v>
      </c>
      <c r="M40" s="5">
        <f t="shared" si="4"/>
        <v>0.94595871146561716</v>
      </c>
      <c r="N40" s="5">
        <f t="shared" si="4"/>
        <v>0.9500330014456666</v>
      </c>
      <c r="O40" s="5">
        <f t="shared" si="4"/>
        <v>0.95368962077177077</v>
      </c>
      <c r="P40" s="5">
        <f t="shared" si="4"/>
        <v>0.95699089633446754</v>
      </c>
      <c r="Q40" s="6">
        <f t="shared" si="4"/>
        <v>0.95998711166516415</v>
      </c>
    </row>
    <row r="41" spans="1:17" x14ac:dyDescent="0.15">
      <c r="A41" s="11">
        <v>0.67</v>
      </c>
      <c r="B41" s="4">
        <f t="shared" si="5"/>
        <v>0.78980973471385729</v>
      </c>
      <c r="C41" s="5">
        <f t="shared" si="5"/>
        <v>0.83377554824269429</v>
      </c>
      <c r="D41" s="5">
        <f t="shared" si="5"/>
        <v>0.85987760518465328</v>
      </c>
      <c r="E41" s="5">
        <f t="shared" si="5"/>
        <v>0.87853624535189556</v>
      </c>
      <c r="F41" s="5">
        <f t="shared" si="5"/>
        <v>0.8928869143185223</v>
      </c>
      <c r="G41" s="5">
        <f t="shared" si="5"/>
        <v>0.90439797949534961</v>
      </c>
      <c r="H41" s="5">
        <f t="shared" si="5"/>
        <v>0.91389561062576474</v>
      </c>
      <c r="I41" s="5">
        <f t="shared" si="5"/>
        <v>0.92189578150002116</v>
      </c>
      <c r="J41" s="5">
        <f t="shared" si="5"/>
        <v>0.92874349762579334</v>
      </c>
      <c r="K41" s="5">
        <f t="shared" si="5"/>
        <v>0.93468092709487138</v>
      </c>
      <c r="L41" s="5">
        <f t="shared" si="3"/>
        <v>0.93988439150780712</v>
      </c>
      <c r="M41" s="5">
        <f t="shared" si="4"/>
        <v>0.94448601604086324</v>
      </c>
      <c r="N41" s="5">
        <f t="shared" si="4"/>
        <v>0.94858714364781715</v>
      </c>
      <c r="O41" s="5">
        <f t="shared" si="4"/>
        <v>0.95226702733498436</v>
      </c>
      <c r="P41" s="5">
        <f t="shared" si="4"/>
        <v>0.95558867068226461</v>
      </c>
      <c r="Q41" s="6">
        <f t="shared" si="4"/>
        <v>0.95860287180101311</v>
      </c>
    </row>
    <row r="42" spans="1:17" x14ac:dyDescent="0.15">
      <c r="A42" s="11">
        <v>0.68</v>
      </c>
      <c r="B42" s="4">
        <f t="shared" si="5"/>
        <v>0.78475565624428578</v>
      </c>
      <c r="C42" s="5">
        <f t="shared" si="5"/>
        <v>0.83084213071836477</v>
      </c>
      <c r="D42" s="5">
        <f t="shared" si="5"/>
        <v>0.85752322483192112</v>
      </c>
      <c r="E42" s="5">
        <f t="shared" si="5"/>
        <v>0.87647216040006226</v>
      </c>
      <c r="F42" s="5">
        <f t="shared" si="5"/>
        <v>0.89100136366578297</v>
      </c>
      <c r="G42" s="5">
        <f t="shared" si="5"/>
        <v>0.90263465817941768</v>
      </c>
      <c r="H42" s="5">
        <f t="shared" si="5"/>
        <v>0.91222176276593814</v>
      </c>
      <c r="I42" s="5">
        <f t="shared" si="5"/>
        <v>0.92029051567346731</v>
      </c>
      <c r="J42" s="5">
        <f t="shared" si="5"/>
        <v>0.92719260511773505</v>
      </c>
      <c r="K42" s="5">
        <f t="shared" si="5"/>
        <v>0.93317427297067579</v>
      </c>
      <c r="L42" s="5">
        <f t="shared" si="3"/>
        <v>0.93841447573486025</v>
      </c>
      <c r="M42" s="5">
        <f t="shared" si="4"/>
        <v>0.94304712329447216</v>
      </c>
      <c r="N42" s="5">
        <f t="shared" si="4"/>
        <v>0.9471748130281521</v>
      </c>
      <c r="O42" s="5">
        <f t="shared" si="4"/>
        <v>0.95087770685303419</v>
      </c>
      <c r="P42" s="5">
        <f t="shared" si="4"/>
        <v>0.95421948387194</v>
      </c>
      <c r="Q42" s="6">
        <f t="shared" si="4"/>
        <v>0.95725145522296573</v>
      </c>
    </row>
    <row r="43" spans="1:17" x14ac:dyDescent="0.15">
      <c r="A43" s="11">
        <v>0.69</v>
      </c>
      <c r="B43" s="4">
        <f t="shared" si="5"/>
        <v>0.77940058274631896</v>
      </c>
      <c r="C43" s="5">
        <f t="shared" si="5"/>
        <v>0.82791375799647615</v>
      </c>
      <c r="D43" s="5">
        <f t="shared" si="5"/>
        <v>0.85519635198347821</v>
      </c>
      <c r="E43" s="5">
        <f t="shared" si="5"/>
        <v>0.87444062475182582</v>
      </c>
      <c r="F43" s="5">
        <f t="shared" si="5"/>
        <v>0.88914974166550909</v>
      </c>
      <c r="G43" s="5">
        <f t="shared" si="5"/>
        <v>0.90090553355841996</v>
      </c>
      <c r="H43" s="5">
        <f t="shared" si="5"/>
        <v>0.9105819856643933</v>
      </c>
      <c r="I43" s="5">
        <f t="shared" si="5"/>
        <v>0.91871905033311152</v>
      </c>
      <c r="J43" s="5">
        <f t="shared" si="5"/>
        <v>0.92567519655964015</v>
      </c>
      <c r="K43" s="5">
        <f t="shared" si="5"/>
        <v>0.93170078102615694</v>
      </c>
      <c r="L43" s="5">
        <f t="shared" si="3"/>
        <v>0.93697741248335653</v>
      </c>
      <c r="M43" s="5">
        <f t="shared" si="4"/>
        <v>0.9416407923890342</v>
      </c>
      <c r="N43" s="5">
        <f t="shared" si="4"/>
        <v>0.94579477460766181</v>
      </c>
      <c r="O43" s="5">
        <f t="shared" si="4"/>
        <v>0.94952042981238716</v>
      </c>
      <c r="P43" s="5">
        <f t="shared" si="4"/>
        <v>0.95288211148853352</v>
      </c>
      <c r="Q43" s="6">
        <f t="shared" si="4"/>
        <v>0.95593164227350713</v>
      </c>
    </row>
    <row r="44" spans="1:17" x14ac:dyDescent="0.15">
      <c r="A44" s="11">
        <v>0.7</v>
      </c>
      <c r="B44" s="4">
        <f t="shared" si="5"/>
        <v>0.77363717197144544</v>
      </c>
      <c r="C44" s="5">
        <f t="shared" si="5"/>
        <v>0.82498696254611459</v>
      </c>
      <c r="D44" s="5">
        <f t="shared" si="5"/>
        <v>0.85289543058313932</v>
      </c>
      <c r="E44" s="5">
        <f t="shared" si="5"/>
        <v>0.87244033172933677</v>
      </c>
      <c r="F44" s="5">
        <f t="shared" si="5"/>
        <v>0.8873308004757392</v>
      </c>
      <c r="G44" s="5">
        <f t="shared" si="5"/>
        <v>0.89920937928456457</v>
      </c>
      <c r="H44" s="5">
        <f t="shared" si="5"/>
        <v>0.90897506487940138</v>
      </c>
      <c r="I44" s="5">
        <f t="shared" si="5"/>
        <v>0.91718017992551537</v>
      </c>
      <c r="J44" s="5">
        <f t="shared" si="5"/>
        <v>0.92419007407120235</v>
      </c>
      <c r="K44" s="5">
        <f t="shared" si="5"/>
        <v>0.93025926037834239</v>
      </c>
      <c r="L44" s="5">
        <f t="shared" si="3"/>
        <v>0.93557201736550832</v>
      </c>
      <c r="M44" s="5">
        <f t="shared" si="4"/>
        <v>0.94026584499448462</v>
      </c>
      <c r="N44" s="5">
        <f t="shared" si="4"/>
        <v>0.9444458557099884</v>
      </c>
      <c r="O44" s="5">
        <f t="shared" si="4"/>
        <v>0.94819402881210768</v>
      </c>
      <c r="P44" s="5">
        <f t="shared" si="4"/>
        <v>0.95157539105276479</v>
      </c>
      <c r="Q44" s="6">
        <f t="shared" si="4"/>
        <v>0.95464227506576382</v>
      </c>
    </row>
    <row r="45" spans="1:17" x14ac:dyDescent="0.15">
      <c r="A45" s="11">
        <v>0.71</v>
      </c>
      <c r="B45" s="4">
        <f t="shared" si="5"/>
        <v>0.76729011385431867</v>
      </c>
      <c r="C45" s="5">
        <f t="shared" si="5"/>
        <v>0.8220580852460494</v>
      </c>
      <c r="D45" s="5">
        <f t="shared" si="5"/>
        <v>0.85061894919349501</v>
      </c>
      <c r="E45" s="5">
        <f t="shared" si="5"/>
        <v>0.87047003352198749</v>
      </c>
      <c r="F45" s="5">
        <f t="shared" si="5"/>
        <v>0.88554335244888061</v>
      </c>
      <c r="G45" s="5">
        <f t="shared" si="5"/>
        <v>0.89754502908848044</v>
      </c>
      <c r="H45" s="5">
        <f t="shared" si="5"/>
        <v>0.9073998457505138</v>
      </c>
      <c r="I45" s="5">
        <f t="shared" si="5"/>
        <v>0.91567275838104079</v>
      </c>
      <c r="J45" s="5">
        <f t="shared" si="5"/>
        <v>0.92273609898276621</v>
      </c>
      <c r="K45" s="5">
        <f t="shared" si="5"/>
        <v>0.92884857910590257</v>
      </c>
      <c r="L45" s="5">
        <f t="shared" si="3"/>
        <v>0.93419716472698955</v>
      </c>
      <c r="M45" s="5">
        <f t="shared" si="4"/>
        <v>0.938921161303927</v>
      </c>
      <c r="N45" s="5">
        <f t="shared" si="4"/>
        <v>0.94312694198727565</v>
      </c>
      <c r="O45" s="5">
        <f t="shared" si="4"/>
        <v>0.94689739459897049</v>
      </c>
      <c r="P45" s="5">
        <f t="shared" si="4"/>
        <v>0.95029821806473425</v>
      </c>
      <c r="Q45" s="6">
        <f t="shared" si="4"/>
        <v>0.95338225353518868</v>
      </c>
    </row>
    <row r="46" spans="1:17" x14ac:dyDescent="0.15">
      <c r="A46" s="11">
        <v>0.72</v>
      </c>
      <c r="B46" s="4">
        <f t="shared" si="5"/>
        <v>0.76003375650247862</v>
      </c>
      <c r="C46" s="5">
        <f t="shared" si="5"/>
        <v>0.81912322920774194</v>
      </c>
      <c r="D46" s="5">
        <f t="shared" si="5"/>
        <v>0.84836543584546531</v>
      </c>
      <c r="E46" s="5">
        <f t="shared" si="5"/>
        <v>0.8685285372939886</v>
      </c>
      <c r="F46" s="5">
        <f t="shared" si="5"/>
        <v>0.88378626634690183</v>
      </c>
      <c r="G46" s="5">
        <f t="shared" si="5"/>
        <v>0.89591137302124824</v>
      </c>
      <c r="H46" s="5">
        <f t="shared" si="5"/>
        <v>0.90585522965807475</v>
      </c>
      <c r="I46" s="5">
        <f t="shared" si="5"/>
        <v>0.9141956953883954</v>
      </c>
      <c r="J46" s="5">
        <f t="shared" si="5"/>
        <v>0.92131218812337168</v>
      </c>
      <c r="K46" s="5">
        <f t="shared" si="5"/>
        <v>0.92746766054942986</v>
      </c>
      <c r="L46" s="5">
        <f t="shared" si="3"/>
        <v>0.93285178395836521</v>
      </c>
      <c r="M46" s="5">
        <f t="shared" si="4"/>
        <v>0.93760567635527625</v>
      </c>
      <c r="N46" s="5">
        <f t="shared" si="4"/>
        <v>0.94183697375121256</v>
      </c>
      <c r="O46" s="5">
        <f t="shared" si="4"/>
        <v>0.94562947240718986</v>
      </c>
      <c r="P46" s="5">
        <f t="shared" si="4"/>
        <v>0.94904954235170469</v>
      </c>
      <c r="Q46" s="6">
        <f t="shared" si="4"/>
        <v>0.952150531794832</v>
      </c>
    </row>
    <row r="47" spans="1:17" x14ac:dyDescent="0.15">
      <c r="A47" s="11">
        <v>0.73</v>
      </c>
      <c r="B47" s="4">
        <f t="shared" si="5"/>
        <v>0.75110836605974329</v>
      </c>
      <c r="C47" s="5">
        <f t="shared" si="5"/>
        <v>0.81617820441381661</v>
      </c>
      <c r="D47" s="5">
        <f t="shared" si="5"/>
        <v>0.84613345303827603</v>
      </c>
      <c r="E47" s="5">
        <f t="shared" si="5"/>
        <v>0.86661470157221132</v>
      </c>
      <c r="F47" s="5">
        <f t="shared" si="5"/>
        <v>0.88205846384077435</v>
      </c>
      <c r="G47" s="5">
        <f t="shared" si="5"/>
        <v>0.89430735397980465</v>
      </c>
      <c r="H47" s="5">
        <f t="shared" si="5"/>
        <v>0.90434017056507321</v>
      </c>
      <c r="I47" s="5">
        <f t="shared" si="5"/>
        <v>0.91274795295057964</v>
      </c>
      <c r="J47" s="5">
        <f t="shared" si="5"/>
        <v>0.91991731038935631</v>
      </c>
      <c r="K47" s="5">
        <f t="shared" si="5"/>
        <v>0.92611547989151344</v>
      </c>
      <c r="L47" s="5">
        <f t="shared" si="3"/>
        <v>0.93153485608562425</v>
      </c>
      <c r="M47" s="5">
        <f t="shared" si="4"/>
        <v>0.93631837663137363</v>
      </c>
      <c r="N47" s="5">
        <f t="shared" si="4"/>
        <v>0.94057494258196761</v>
      </c>
      <c r="O47" s="5">
        <f t="shared" si="4"/>
        <v>0.94438925857550449</v>
      </c>
      <c r="P47" s="5">
        <f t="shared" si="4"/>
        <v>0.94782836469274478</v>
      </c>
      <c r="Q47" s="6">
        <f t="shared" si="4"/>
        <v>0.95094611476701596</v>
      </c>
    </row>
    <row r="48" spans="1:17" x14ac:dyDescent="0.15">
      <c r="A48" s="11">
        <v>0.74</v>
      </c>
      <c r="B48" s="4">
        <f t="shared" si="5"/>
        <v>0.73727512030909137</v>
      </c>
      <c r="C48" s="5">
        <f t="shared" si="5"/>
        <v>0.81321846042876078</v>
      </c>
      <c r="D48" s="5">
        <f t="shared" si="5"/>
        <v>0.84392159284700707</v>
      </c>
      <c r="E48" s="5">
        <f t="shared" si="5"/>
        <v>0.86472743288874798</v>
      </c>
      <c r="F48" s="5">
        <f t="shared" si="5"/>
        <v>0.88035891626912488</v>
      </c>
      <c r="G48" s="5">
        <f t="shared" si="5"/>
        <v>0.89273196449077907</v>
      </c>
      <c r="H48" s="5">
        <f t="shared" si="5"/>
        <v>0.90285367181647569</v>
      </c>
      <c r="I48" s="5">
        <f t="shared" si="5"/>
        <v>0.91132854219744808</v>
      </c>
      <c r="J48" s="5">
        <f t="shared" si="5"/>
        <v>0.91855048356879343</v>
      </c>
      <c r="K48" s="5">
        <f t="shared" si="5"/>
        <v>0.92479106099194441</v>
      </c>
      <c r="L48" s="5">
        <f t="shared" si="3"/>
        <v>0.9302454106152015</v>
      </c>
      <c r="M48" s="5">
        <f t="shared" si="4"/>
        <v>0.93505829691400477</v>
      </c>
      <c r="N48" s="5">
        <f t="shared" si="4"/>
        <v>0.93933988819048997</v>
      </c>
      <c r="O48" s="5">
        <f t="shared" si="4"/>
        <v>0.94317579741713486</v>
      </c>
      <c r="P48" s="5">
        <f t="shared" si="4"/>
        <v>0.94663373369578918</v>
      </c>
      <c r="Q48" s="6">
        <f t="shared" si="4"/>
        <v>0.94976805506700157</v>
      </c>
    </row>
    <row r="49" spans="1:17" x14ac:dyDescent="0.15">
      <c r="A49" s="11">
        <v>0.75</v>
      </c>
      <c r="B49" s="4" t="e">
        <f>SQRT((4*0.09075*9.8)/(4*PI()^3*$A49)+(0.04534-1.679/B$3))+0.725</f>
        <v>#NUM!</v>
      </c>
      <c r="C49" s="5">
        <f t="shared" si="5"/>
        <v>0.81023900347086497</v>
      </c>
      <c r="D49" s="5">
        <f t="shared" si="5"/>
        <v>0.8417284720946635</v>
      </c>
      <c r="E49" s="5">
        <f t="shared" si="5"/>
        <v>0.86286568265512953</v>
      </c>
      <c r="F49" s="5">
        <f t="shared" si="5"/>
        <v>0.87868664163355981</v>
      </c>
      <c r="G49" s="5">
        <f t="shared" si="5"/>
        <v>0.89118424373032867</v>
      </c>
      <c r="H49" s="5">
        <f t="shared" si="5"/>
        <v>0.90139478317367538</v>
      </c>
      <c r="I49" s="5">
        <f t="shared" si="5"/>
        <v>0.90993652043258377</v>
      </c>
      <c r="J49" s="5">
        <f t="shared" si="5"/>
        <v>0.91721077139952134</v>
      </c>
      <c r="K49" s="5">
        <f t="shared" si="5"/>
        <v>0.92349347345585997</v>
      </c>
      <c r="L49" s="5">
        <f t="shared" si="3"/>
        <v>0.92898252261134517</v>
      </c>
      <c r="M49" s="5">
        <f t="shared" si="4"/>
        <v>0.93382451736972238</v>
      </c>
      <c r="N49" s="5">
        <f t="shared" si="4"/>
        <v>0.93813089551211726</v>
      </c>
      <c r="O49" s="5">
        <f t="shared" si="4"/>
        <v>0.94198817832058945</v>
      </c>
      <c r="P49" s="5">
        <f t="shared" si="4"/>
        <v>0.94546474290512139</v>
      </c>
      <c r="Q49" s="6">
        <f t="shared" si="4"/>
        <v>0.94861545011668569</v>
      </c>
    </row>
    <row r="50" spans="1:17" x14ac:dyDescent="0.15">
      <c r="A50" s="11">
        <v>0.76</v>
      </c>
      <c r="B50" s="4" t="e">
        <f t="shared" si="5"/>
        <v>#NUM!</v>
      </c>
      <c r="C50" s="5">
        <f t="shared" si="5"/>
        <v>0.80723429274389846</v>
      </c>
      <c r="D50" s="5">
        <f t="shared" si="5"/>
        <v>0.83955272754473231</v>
      </c>
      <c r="E50" s="5">
        <f t="shared" si="5"/>
        <v>0.86102844424732616</v>
      </c>
      <c r="F50" s="5">
        <f t="shared" si="5"/>
        <v>0.87704070181035498</v>
      </c>
      <c r="G50" s="5">
        <f t="shared" si="5"/>
        <v>0.88966327475974816</v>
      </c>
      <c r="H50" s="5">
        <f t="shared" si="5"/>
        <v>0.89996259806390344</v>
      </c>
      <c r="I50" s="5">
        <f t="shared" si="5"/>
        <v>0.90857098839439343</v>
      </c>
      <c r="J50" s="5">
        <f t="shared" si="5"/>
        <v>0.91589728084072364</v>
      </c>
      <c r="K50" s="5">
        <f t="shared" si="5"/>
        <v>0.9222218299148327</v>
      </c>
      <c r="L50" s="5">
        <f t="shared" si="3"/>
        <v>0.92774530998588101</v>
      </c>
      <c r="M50" s="5">
        <f t="shared" si="4"/>
        <v>0.93261616084756149</v>
      </c>
      <c r="N50" s="5">
        <f t="shared" si="4"/>
        <v>0.93694709201161519</v>
      </c>
      <c r="O50" s="5">
        <f t="shared" si="4"/>
        <v>0.94082553306147765</v>
      </c>
      <c r="P50" s="5">
        <f t="shared" si="4"/>
        <v>0.94432052811947254</v>
      </c>
      <c r="Q50" s="6">
        <f t="shared" si="4"/>
        <v>0.94748743946854841</v>
      </c>
    </row>
    <row r="51" spans="1:17" x14ac:dyDescent="0.15">
      <c r="A51" s="11">
        <v>0.77</v>
      </c>
      <c r="B51" s="4" t="e">
        <f t="shared" si="5"/>
        <v>#NUM!</v>
      </c>
      <c r="C51" s="5">
        <f t="shared" si="5"/>
        <v>0.80419810889259657</v>
      </c>
      <c r="D51" s="5">
        <f t="shared" si="5"/>
        <v>0.83739301106835817</v>
      </c>
      <c r="E51" s="5">
        <f t="shared" si="5"/>
        <v>0.85921475028260619</v>
      </c>
      <c r="F51" s="5">
        <f t="shared" si="5"/>
        <v>0.87542019996017717</v>
      </c>
      <c r="G51" s="5">
        <f t="shared" si="5"/>
        <v>0.88816818195861202</v>
      </c>
      <c r="H51" s="5">
        <f t="shared" si="5"/>
        <v>0.89855625102641912</v>
      </c>
      <c r="I51" s="5">
        <f t="shared" si="5"/>
        <v>0.90723108771329042</v>
      </c>
      <c r="J51" s="5">
        <f t="shared" si="5"/>
        <v>0.91460915953997723</v>
      </c>
      <c r="K51" s="5">
        <f t="shared" si="5"/>
        <v>0.92097528350286839</v>
      </c>
      <c r="L51" s="5">
        <f t="shared" si="3"/>
        <v>0.92653293098237177</v>
      </c>
      <c r="M51" s="5">
        <f t="shared" si="4"/>
        <v>0.93143239037068515</v>
      </c>
      <c r="N51" s="5">
        <f t="shared" si="4"/>
        <v>0.93578764518171953</v>
      </c>
      <c r="O51" s="5">
        <f t="shared" si="4"/>
        <v>0.93968703330742964</v>
      </c>
      <c r="P51" s="5">
        <f t="shared" si="4"/>
        <v>0.94320026490286102</v>
      </c>
      <c r="Q51" s="6">
        <f t="shared" si="4"/>
        <v>0.94638320232200412</v>
      </c>
    </row>
    <row r="52" spans="1:17" x14ac:dyDescent="0.15">
      <c r="A52" s="11">
        <v>0.78</v>
      </c>
      <c r="B52" s="4" t="e">
        <f t="shared" si="5"/>
        <v>#NUM!</v>
      </c>
      <c r="C52" s="5">
        <f t="shared" si="5"/>
        <v>0.80112338440864161</v>
      </c>
      <c r="D52" s="5">
        <f t="shared" si="5"/>
        <v>0.83524798473747408</v>
      </c>
      <c r="E52" s="5">
        <f t="shared" si="5"/>
        <v>0.85742367007104348</v>
      </c>
      <c r="F52" s="5">
        <f t="shared" si="5"/>
        <v>0.87382427811927033</v>
      </c>
      <c r="G52" s="5">
        <f t="shared" si="5"/>
        <v>0.88669812863895792</v>
      </c>
      <c r="H52" s="5">
        <f t="shared" si="5"/>
        <v>0.89717491533904592</v>
      </c>
      <c r="I52" s="5">
        <f t="shared" si="5"/>
        <v>0.90591599854858385</v>
      </c>
      <c r="J52" s="5">
        <f t="shared" si="5"/>
        <v>0.91334559347943012</v>
      </c>
      <c r="K52" s="5">
        <f t="shared" si="5"/>
        <v>0.91975302551100935</v>
      </c>
      <c r="L52" s="5">
        <f t="shared" si="3"/>
        <v>0.92534458183841073</v>
      </c>
      <c r="M52" s="5">
        <f t="shared" si="4"/>
        <v>0.9302724068057302</v>
      </c>
      <c r="N52" s="5">
        <f t="shared" si="4"/>
        <v>0.93465176021898011</v>
      </c>
      <c r="O52" s="5">
        <f t="shared" si="4"/>
        <v>0.93857188829995308</v>
      </c>
      <c r="P52" s="5">
        <f t="shared" si="4"/>
        <v>0.94210316627203061</v>
      </c>
      <c r="Q52" s="6">
        <f t="shared" si="4"/>
        <v>0.94530195521603444</v>
      </c>
    </row>
    <row r="53" spans="1:17" x14ac:dyDescent="0.15">
      <c r="A53" s="11">
        <v>0.79</v>
      </c>
      <c r="B53" s="4" t="e">
        <f t="shared" si="5"/>
        <v>#NUM!</v>
      </c>
      <c r="C53" s="5">
        <f t="shared" si="5"/>
        <v>0.79800198117480092</v>
      </c>
      <c r="D53" s="5">
        <f t="shared" si="5"/>
        <v>0.83311631579134793</v>
      </c>
      <c r="E53" s="5">
        <f t="shared" si="5"/>
        <v>0.85565430722599523</v>
      </c>
      <c r="F53" s="5">
        <f t="shared" si="5"/>
        <v>0.87225211495711052</v>
      </c>
      <c r="G53" s="5">
        <f t="shared" si="5"/>
        <v>0.88525231482559352</v>
      </c>
      <c r="H53" s="5">
        <f t="shared" si="5"/>
        <v>0.89581780081018425</v>
      </c>
      <c r="I53" s="5">
        <f t="shared" si="5"/>
        <v>0.90462493739025029</v>
      </c>
      <c r="J53" s="5">
        <f t="shared" si="5"/>
        <v>0.91210580478632641</v>
      </c>
      <c r="K53" s="5">
        <f t="shared" si="5"/>
        <v>0.91855428320580257</v>
      </c>
      <c r="L53" s="5">
        <f t="shared" si="3"/>
        <v>0.92417949461133742</v>
      </c>
      <c r="M53" s="5">
        <f t="shared" si="4"/>
        <v>0.92913544669517178</v>
      </c>
      <c r="N53" s="5">
        <f t="shared" si="4"/>
        <v>0.93353867786225386</v>
      </c>
      <c r="O53" s="5">
        <f t="shared" si="4"/>
        <v>0.93747934269859701</v>
      </c>
      <c r="P53" s="5">
        <f t="shared" si="4"/>
        <v>0.94102848054587884</v>
      </c>
      <c r="Q53" s="6">
        <f t="shared" si="4"/>
        <v>0.94424294988352031</v>
      </c>
    </row>
    <row r="54" spans="1:17" x14ac:dyDescent="0.15">
      <c r="A54" s="11">
        <v>0.8</v>
      </c>
      <c r="B54" s="4" t="e">
        <f t="shared" si="5"/>
        <v>#NUM!</v>
      </c>
      <c r="C54" s="5">
        <f t="shared" si="5"/>
        <v>0.794824393065931</v>
      </c>
      <c r="D54" s="5">
        <f t="shared" si="5"/>
        <v>0.83099667141884281</v>
      </c>
      <c r="E54" s="5">
        <f t="shared" si="5"/>
        <v>0.85390579741921768</v>
      </c>
      <c r="F54" s="5">
        <f t="shared" si="5"/>
        <v>0.87070292368693825</v>
      </c>
      <c r="G54" s="5">
        <f t="shared" si="5"/>
        <v>0.88382997518900763</v>
      </c>
      <c r="H54" s="5">
        <f t="shared" si="5"/>
        <v>0.89448415172283058</v>
      </c>
      <c r="I54" s="5">
        <f t="shared" si="5"/>
        <v>0.90335715501215808</v>
      </c>
      <c r="J54" s="5">
        <f t="shared" si="5"/>
        <v>0.91088904969448459</v>
      </c>
      <c r="K54" s="5">
        <f t="shared" si="5"/>
        <v>0.91737831779826873</v>
      </c>
      <c r="L54" s="5">
        <f t="shared" si="3"/>
        <v>0.92303693515404506</v>
      </c>
      <c r="M54" s="5">
        <f t="shared" si="4"/>
        <v>0.92802078023940549</v>
      </c>
      <c r="N54" s="5">
        <f t="shared" si="4"/>
        <v>0.93244767238057058</v>
      </c>
      <c r="O54" s="5">
        <f t="shared" si="4"/>
        <v>0.93640867457417032</v>
      </c>
      <c r="P54" s="5">
        <f t="shared" si="4"/>
        <v>0.93997548934364772</v>
      </c>
      <c r="Q54" s="6">
        <f t="shared" si="4"/>
        <v>0.9432054712540624</v>
      </c>
    </row>
    <row r="55" spans="1:17" x14ac:dyDescent="0.15">
      <c r="A55" s="11">
        <v>0.81</v>
      </c>
      <c r="B55" s="4" t="e">
        <f t="shared" si="5"/>
        <v>#NUM!</v>
      </c>
      <c r="C55" s="5">
        <f t="shared" si="5"/>
        <v>0.79157933979994022</v>
      </c>
      <c r="D55" s="5">
        <f t="shared" si="5"/>
        <v>0.82888771329201738</v>
      </c>
      <c r="E55" s="5">
        <f t="shared" si="5"/>
        <v>0.85217730626748889</v>
      </c>
      <c r="F55" s="5">
        <f t="shared" si="5"/>
        <v>0.86917595011683479</v>
      </c>
      <c r="G55" s="5">
        <f t="shared" si="5"/>
        <v>0.88243037711862049</v>
      </c>
      <c r="H55" s="5">
        <f t="shared" si="5"/>
        <v>0.8931732449183809</v>
      </c>
      <c r="I55" s="5">
        <f t="shared" si="5"/>
        <v>0.90211193456456074</v>
      </c>
      <c r="J55" s="5">
        <f t="shared" si="5"/>
        <v>0.90969461664458129</v>
      </c>
      <c r="K55" s="5">
        <f t="shared" si="5"/>
        <v>0.91622442255125769</v>
      </c>
      <c r="L55" s="5">
        <f t="shared" si="3"/>
        <v>0.92191620122879103</v>
      </c>
      <c r="M55" s="5">
        <f t="shared" si="4"/>
        <v>0.92692770941648217</v>
      </c>
      <c r="N55" s="5">
        <f t="shared" si="4"/>
        <v>0.93137804969833105</v>
      </c>
      <c r="O55" s="5">
        <f t="shared" si="4"/>
        <v>0.93535919353899821</v>
      </c>
      <c r="P55" s="5">
        <f t="shared" si="4"/>
        <v>0.93894350571987706</v>
      </c>
      <c r="Q55" s="6">
        <f t="shared" si="4"/>
        <v>0.94218883559330968</v>
      </c>
    </row>
    <row r="56" spans="1:17" x14ac:dyDescent="0.15">
      <c r="A56" s="11">
        <v>0.82</v>
      </c>
      <c r="B56" s="4" t="e">
        <f t="shared" si="5"/>
        <v>#NUM!</v>
      </c>
      <c r="C56" s="5">
        <f t="shared" si="5"/>
        <v>0.78825319867798138</v>
      </c>
      <c r="D56" s="5">
        <f t="shared" si="5"/>
        <v>0.82678809177818735</v>
      </c>
      <c r="E56" s="5">
        <f t="shared" si="5"/>
        <v>0.85046802733866089</v>
      </c>
      <c r="F56" s="5">
        <f t="shared" si="5"/>
        <v>0.8676704708301346</v>
      </c>
      <c r="G56" s="5">
        <f t="shared" si="5"/>
        <v>0.88105281892523224</v>
      </c>
      <c r="H56" s="5">
        <f t="shared" si="5"/>
        <v>0.89188438800911851</v>
      </c>
      <c r="I56" s="5">
        <f t="shared" si="5"/>
        <v>0.90088858979479469</v>
      </c>
      <c r="J56" s="5">
        <f t="shared" si="5"/>
        <v>0.90852182451220653</v>
      </c>
      <c r="K56" s="5">
        <f t="shared" si="5"/>
        <v>0.91509192101418257</v>
      </c>
      <c r="L56" s="5">
        <f t="shared" si="3"/>
        <v>0.9208166207480305</v>
      </c>
      <c r="M56" s="5">
        <f t="shared" si="4"/>
        <v>0.92585556622854026</v>
      </c>
      <c r="N56" s="5">
        <f t="shared" si="4"/>
        <v>0.93032914564690294</v>
      </c>
      <c r="O56" s="5">
        <f t="shared" si="4"/>
        <v>0.93433023900329837</v>
      </c>
      <c r="P56" s="5">
        <f t="shared" si="4"/>
        <v>0.9379318724252228</v>
      </c>
      <c r="Q56" s="6">
        <f t="shared" si="4"/>
        <v>0.94119238876791667</v>
      </c>
    </row>
    <row r="57" spans="1:17" x14ac:dyDescent="0.15">
      <c r="A57" s="11">
        <v>0.83</v>
      </c>
      <c r="B57" s="4" t="e">
        <f t="shared" si="5"/>
        <v>#NUM!</v>
      </c>
      <c r="C57" s="5">
        <f t="shared" si="5"/>
        <v>0.78482918696876502</v>
      </c>
      <c r="D57" s="5">
        <f t="shared" si="5"/>
        <v>0.82469643974682316</v>
      </c>
      <c r="E57" s="5">
        <f t="shared" si="5"/>
        <v>0.84877718026600135</v>
      </c>
      <c r="F57" s="5">
        <f t="shared" si="5"/>
        <v>0.86618579148497754</v>
      </c>
      <c r="G57" s="5">
        <f t="shared" si="5"/>
        <v>0.87969662816253813</v>
      </c>
      <c r="H57" s="5">
        <f t="shared" si="5"/>
        <v>0.89061691770928852</v>
      </c>
      <c r="I57" s="5">
        <f t="shared" si="5"/>
        <v>0.8996864633861158</v>
      </c>
      <c r="J57" s="5">
        <f t="shared" si="5"/>
        <v>0.90737002095365449</v>
      </c>
      <c r="K57" s="5">
        <f t="shared" si="5"/>
        <v>0.91398016537512472</v>
      </c>
      <c r="L57" s="5">
        <f t="shared" si="3"/>
        <v>0.91973755013228775</v>
      </c>
      <c r="M57" s="5">
        <f t="shared" si="4"/>
        <v>0.92480371106497194</v>
      </c>
      <c r="N57" s="5">
        <f t="shared" si="4"/>
        <v>0.92930032433267051</v>
      </c>
      <c r="O57" s="5">
        <f t="shared" si="4"/>
        <v>0.9333211785477542</v>
      </c>
      <c r="P57" s="5">
        <f t="shared" si="4"/>
        <v>0.93693996028323356</v>
      </c>
      <c r="Q57" s="6">
        <f t="shared" si="4"/>
        <v>0.94021550462623571</v>
      </c>
    </row>
    <row r="58" spans="1:17" x14ac:dyDescent="0.15">
      <c r="A58" s="11">
        <v>0.84</v>
      </c>
      <c r="B58" s="4" t="e">
        <f t="shared" si="5"/>
        <v>#NUM!</v>
      </c>
      <c r="C58" s="5">
        <f t="shared" si="5"/>
        <v>0.7812861462792412</v>
      </c>
      <c r="D58" s="5">
        <f t="shared" si="5"/>
        <v>0.82261136587414718</v>
      </c>
      <c r="E58" s="5">
        <f t="shared" si="5"/>
        <v>0.8471040089605042</v>
      </c>
      <c r="F58" s="5">
        <f t="shared" si="5"/>
        <v>0.86472124522371052</v>
      </c>
      <c r="G58" s="5">
        <f t="shared" si="5"/>
        <v>0.87836116005848186</v>
      </c>
      <c r="H58" s="5">
        <f t="shared" si="5"/>
        <v>0.88937019827556929</v>
      </c>
      <c r="I58" s="5">
        <f t="shared" si="5"/>
        <v>0.89850492540551552</v>
      </c>
      <c r="J58" s="5">
        <f t="shared" si="5"/>
        <v>0.90623858086031539</v>
      </c>
      <c r="K58" s="5">
        <f t="shared" si="5"/>
        <v>0.91288853492119781</v>
      </c>
      <c r="L58" s="5">
        <f t="shared" si="3"/>
        <v>0.91867837277597608</v>
      </c>
      <c r="M58" s="5">
        <f t="shared" si="4"/>
        <v>0.92377153117325295</v>
      </c>
      <c r="N58" s="5">
        <f t="shared" si="4"/>
        <v>0.92829097661248772</v>
      </c>
      <c r="O58" s="5">
        <f t="shared" si="4"/>
        <v>0.93233140640325085</v>
      </c>
      <c r="P58" s="5">
        <f t="shared" si="4"/>
        <v>0.93596716667406632</v>
      </c>
      <c r="Q58" s="6">
        <f t="shared" si="4"/>
        <v>0.93925758348574262</v>
      </c>
    </row>
    <row r="59" spans="1:17" x14ac:dyDescent="0.15">
      <c r="A59" s="11">
        <v>0.85</v>
      </c>
      <c r="B59" s="4" t="e">
        <f t="shared" si="5"/>
        <v>#NUM!</v>
      </c>
      <c r="C59" s="5">
        <f t="shared" si="5"/>
        <v>0.77759666286340201</v>
      </c>
      <c r="D59" s="5">
        <f t="shared" ref="B59:K74" si="6">SQRT((4*0.09075*9.8)/(4*PI()^3*$A59)+(0.04534-1.679/D$3))+0.725</f>
        <v>0.82053144733131</v>
      </c>
      <c r="E59" s="5">
        <f t="shared" si="6"/>
        <v>0.84544777991156628</v>
      </c>
      <c r="F59" s="5">
        <f t="shared" si="6"/>
        <v>0.86327619118366861</v>
      </c>
      <c r="G59" s="5">
        <f t="shared" si="6"/>
        <v>0.87704579604803778</v>
      </c>
      <c r="H59" s="5">
        <f t="shared" si="6"/>
        <v>0.88814362004855785</v>
      </c>
      <c r="I59" s="5">
        <f t="shared" si="6"/>
        <v>0.89734337185215951</v>
      </c>
      <c r="J59" s="5">
        <f t="shared" si="6"/>
        <v>0.90512690491333969</v>
      </c>
      <c r="K59" s="5">
        <f t="shared" si="6"/>
        <v>0.91181643459886608</v>
      </c>
      <c r="L59" s="5">
        <f t="shared" si="3"/>
        <v>0.91763849761288163</v>
      </c>
      <c r="M59" s="5">
        <f t="shared" si="4"/>
        <v>0.922758439229171</v>
      </c>
      <c r="N59" s="5">
        <f t="shared" si="4"/>
        <v>0.92730051866828533</v>
      </c>
      <c r="O59" s="5">
        <f t="shared" si="4"/>
        <v>0.93136034202953866</v>
      </c>
      <c r="P59" s="5">
        <f t="shared" si="4"/>
        <v>0.93501291411692167</v>
      </c>
      <c r="Q59" s="6">
        <f t="shared" si="4"/>
        <v>0.93831805071898677</v>
      </c>
    </row>
    <row r="60" spans="1:17" x14ac:dyDescent="0.15">
      <c r="A60" s="11">
        <v>0.86</v>
      </c>
      <c r="B60" s="4" t="e">
        <f t="shared" si="6"/>
        <v>#NUM!</v>
      </c>
      <c r="C60" s="5">
        <f t="shared" si="6"/>
        <v>0.77372401853307227</v>
      </c>
      <c r="D60" s="5">
        <f t="shared" si="6"/>
        <v>0.81845522172067042</v>
      </c>
      <c r="E60" s="5">
        <f t="shared" si="6"/>
        <v>0.84380778056705674</v>
      </c>
      <c r="F60" s="5">
        <f t="shared" si="6"/>
        <v>0.86185001310159703</v>
      </c>
      <c r="G60" s="5">
        <f t="shared" si="6"/>
        <v>0.87574994239974457</v>
      </c>
      <c r="H60" s="5">
        <f t="shared" si="6"/>
        <v>0.88693659808762493</v>
      </c>
      <c r="I60" s="5">
        <f t="shared" si="6"/>
        <v>0.89620122329883189</v>
      </c>
      <c r="J60" s="5">
        <f t="shared" si="6"/>
        <v>0.90403441823097619</v>
      </c>
      <c r="K60" s="5">
        <f t="shared" si="6"/>
        <v>0.910763293666637</v>
      </c>
      <c r="L60" s="5">
        <f t="shared" si="3"/>
        <v>0.9166173577737492</v>
      </c>
      <c r="M60" s="5">
        <f t="shared" si="4"/>
        <v>0.92176387199890764</v>
      </c>
      <c r="N60" s="5">
        <f t="shared" si="4"/>
        <v>0.92632839067330286</v>
      </c>
      <c r="O60" s="5">
        <f t="shared" si="4"/>
        <v>0.93040742878531191</v>
      </c>
      <c r="P60" s="5">
        <f t="shared" si="4"/>
        <v>0.93407664894369802</v>
      </c>
      <c r="Q60" s="6">
        <f t="shared" si="4"/>
        <v>0.93739635543057931</v>
      </c>
    </row>
    <row r="61" spans="1:17" x14ac:dyDescent="0.15">
      <c r="A61" s="11">
        <v>0.87000000000000099</v>
      </c>
      <c r="B61" s="4" t="e">
        <f t="shared" si="6"/>
        <v>#NUM!</v>
      </c>
      <c r="C61" s="5">
        <f t="shared" si="6"/>
        <v>0.76961693877539183</v>
      </c>
      <c r="D61" s="5">
        <f t="shared" si="6"/>
        <v>0.81638117809776567</v>
      </c>
      <c r="E61" s="5">
        <f t="shared" si="6"/>
        <v>0.84218331778434086</v>
      </c>
      <c r="F61" s="5">
        <f t="shared" si="6"/>
        <v>0.86044211800464132</v>
      </c>
      <c r="G61" s="5">
        <f t="shared" si="6"/>
        <v>0.87447302892897505</v>
      </c>
      <c r="H61" s="5">
        <f t="shared" si="6"/>
        <v>0.88574857089215098</v>
      </c>
      <c r="I61" s="5">
        <f t="shared" si="6"/>
        <v>0.89507792361941751</v>
      </c>
      <c r="J61" s="5">
        <f t="shared" si="6"/>
        <v>0.90296056910164113</v>
      </c>
      <c r="K61" s="5">
        <f t="shared" si="6"/>
        <v>0.90972856443320582</v>
      </c>
      <c r="L61" s="5">
        <f t="shared" si="3"/>
        <v>0.91561440932906646</v>
      </c>
      <c r="M61" s="5">
        <f t="shared" si="4"/>
        <v>0.92078728908608554</v>
      </c>
      <c r="N61" s="5">
        <f t="shared" si="4"/>
        <v>0.92537405554307162</v>
      </c>
      <c r="O61" s="5">
        <f t="shared" si="4"/>
        <v>0.9294721326828399</v>
      </c>
      <c r="P61" s="5">
        <f t="shared" si="4"/>
        <v>0.93315784005701596</v>
      </c>
      <c r="Q61" s="6">
        <f t="shared" si="4"/>
        <v>0.93649196921838163</v>
      </c>
    </row>
    <row r="62" spans="1:17" x14ac:dyDescent="0.15">
      <c r="A62" s="11">
        <v>0.880000000000001</v>
      </c>
      <c r="B62" s="4" t="e">
        <f t="shared" si="6"/>
        <v>#NUM!</v>
      </c>
      <c r="C62" s="5">
        <f t="shared" si="6"/>
        <v>0.76519981552657135</v>
      </c>
      <c r="D62" s="5">
        <f t="shared" si="6"/>
        <v>0.814307746882445</v>
      </c>
      <c r="E62" s="5">
        <f t="shared" si="6"/>
        <v>0.84057371634428446</v>
      </c>
      <c r="F62" s="5">
        <f t="shared" si="6"/>
        <v>0.85905193498143351</v>
      </c>
      <c r="G62" s="5">
        <f t="shared" si="6"/>
        <v>0.87321450779153009</v>
      </c>
      <c r="H62" s="5">
        <f t="shared" si="6"/>
        <v>0.88457899920275285</v>
      </c>
      <c r="I62" s="5">
        <f t="shared" si="6"/>
        <v>0.8939729387960561</v>
      </c>
      <c r="J62" s="5">
        <f t="shared" si="6"/>
        <v>0.90190482779636993</v>
      </c>
      <c r="K62" s="5">
        <f t="shared" si="6"/>
        <v>0.90871172107472187</v>
      </c>
      <c r="L62" s="5">
        <f t="shared" si="3"/>
        <v>0.9146291301107301</v>
      </c>
      <c r="M62" s="5">
        <f t="shared" si="4"/>
        <v>0.919828171757479</v>
      </c>
      <c r="N62" s="5">
        <f t="shared" si="4"/>
        <v>0.92443699776486121</v>
      </c>
      <c r="O62" s="5">
        <f t="shared" si="4"/>
        <v>0.92855394122087687</v>
      </c>
      <c r="P62" s="5">
        <f t="shared" si="4"/>
        <v>0.93225597776634939</v>
      </c>
      <c r="Q62" s="6">
        <f t="shared" si="4"/>
        <v>0.93560438501263976</v>
      </c>
    </row>
    <row r="63" spans="1:17" x14ac:dyDescent="0.15">
      <c r="A63" s="11">
        <v>0.89000000000000101</v>
      </c>
      <c r="B63" s="4" t="e">
        <f t="shared" si="6"/>
        <v>#NUM!</v>
      </c>
      <c r="C63" s="5">
        <f t="shared" si="6"/>
        <v>0.76035248398030397</v>
      </c>
      <c r="D63" s="5">
        <f t="shared" si="6"/>
        <v>0.81223328841919318</v>
      </c>
      <c r="E63" s="5">
        <f t="shared" si="6"/>
        <v>0.83897831752064245</v>
      </c>
      <c r="F63" s="5">
        <f t="shared" si="6"/>
        <v>0.85767891402733798</v>
      </c>
      <c r="G63" s="5">
        <f t="shared" si="6"/>
        <v>0.87197385235167779</v>
      </c>
      <c r="H63" s="5">
        <f t="shared" si="6"/>
        <v>0.88342736487665086</v>
      </c>
      <c r="I63" s="5">
        <f t="shared" si="6"/>
        <v>0.89288575580013629</v>
      </c>
      <c r="J63" s="5">
        <f t="shared" si="6"/>
        <v>0.90086668545483706</v>
      </c>
      <c r="K63" s="5">
        <f t="shared" si="6"/>
        <v>0.90771225852537563</v>
      </c>
      <c r="L63" s="5">
        <f t="shared" si="3"/>
        <v>0.91366101860681093</v>
      </c>
      <c r="M63" s="5">
        <f t="shared" si="4"/>
        <v>0.9188860218416196</v>
      </c>
      <c r="N63" s="5">
        <f t="shared" si="4"/>
        <v>0.92351672229983184</v>
      </c>
      <c r="O63" s="5">
        <f t="shared" si="4"/>
        <v>0.92765236229010373</v>
      </c>
      <c r="P63" s="5">
        <f t="shared" si="4"/>
        <v>0.93137057269652768</v>
      </c>
      <c r="Q63" s="6">
        <f t="shared" si="4"/>
        <v>0.9347331159873411</v>
      </c>
    </row>
    <row r="64" spans="1:17" x14ac:dyDescent="0.15">
      <c r="A64" s="11">
        <v>0.90000000000000102</v>
      </c>
      <c r="B64" s="4" t="e">
        <f t="shared" si="6"/>
        <v>#NUM!</v>
      </c>
      <c r="C64" s="5">
        <f t="shared" si="6"/>
        <v>0.75486150460974977</v>
      </c>
      <c r="D64" s="5">
        <f t="shared" si="6"/>
        <v>0.81015607989102478</v>
      </c>
      <c r="E64" s="5">
        <f t="shared" si="6"/>
        <v>0.83739647769755443</v>
      </c>
      <c r="F64" s="5">
        <f t="shared" si="6"/>
        <v>0.85632252495841765</v>
      </c>
      <c r="G64" s="5">
        <f t="shared" si="6"/>
        <v>0.870750556119259</v>
      </c>
      <c r="H64" s="5">
        <f t="shared" si="6"/>
        <v>0.88229316983181416</v>
      </c>
      <c r="I64" s="5">
        <f t="shared" si="6"/>
        <v>0.89181588154178681</v>
      </c>
      <c r="J64" s="5">
        <f t="shared" si="6"/>
        <v>0.89984565303961961</v>
      </c>
      <c r="K64" s="5">
        <f t="shared" si="6"/>
        <v>0.90672969143600102</v>
      </c>
      <c r="L64" s="5">
        <f t="shared" si="3"/>
        <v>0.9127095929241229</v>
      </c>
      <c r="M64" s="5">
        <f t="shared" si="4"/>
        <v>0.91796036069501286</v>
      </c>
      <c r="N64" s="5">
        <f t="shared" si="4"/>
        <v>0.92261275355262118</v>
      </c>
      <c r="O64" s="5">
        <f t="shared" si="4"/>
        <v>0.92676692314584153</v>
      </c>
      <c r="P64" s="5">
        <f t="shared" si="4"/>
        <v>0.93050115476335715</v>
      </c>
      <c r="Q64" s="6">
        <f t="shared" si="4"/>
        <v>0.9338776945385503</v>
      </c>
    </row>
    <row r="65" spans="1:17" x14ac:dyDescent="0.15">
      <c r="A65" s="11">
        <v>0.91000000000000103</v>
      </c>
      <c r="B65" s="4" t="e">
        <f t="shared" si="6"/>
        <v>#NUM!</v>
      </c>
      <c r="C65" s="5">
        <f t="shared" si="6"/>
        <v>0.74826995642691252</v>
      </c>
      <c r="D65" s="5">
        <f t="shared" si="6"/>
        <v>0.80807430021949567</v>
      </c>
      <c r="E65" s="5">
        <f t="shared" si="6"/>
        <v>0.83582756702810523</v>
      </c>
      <c r="F65" s="5">
        <f t="shared" si="6"/>
        <v>0.8549822563891184</v>
      </c>
      <c r="G65" s="5">
        <f t="shared" si="6"/>
        <v>0.86954413175091394</v>
      </c>
      <c r="H65" s="5">
        <f t="shared" si="6"/>
        <v>0.88117593505496372</v>
      </c>
      <c r="I65" s="5">
        <f t="shared" si="6"/>
        <v>0.89076284188296162</v>
      </c>
      <c r="J65" s="5">
        <f t="shared" si="6"/>
        <v>0.89884126035381628</v>
      </c>
      <c r="K65" s="5">
        <f t="shared" si="6"/>
        <v>0.90576355319581559</v>
      </c>
      <c r="L65" s="5">
        <f t="shared" si="3"/>
        <v>0.91177438981373282</v>
      </c>
      <c r="M65" s="5">
        <f t="shared" si="4"/>
        <v>0.91705072823111544</v>
      </c>
      <c r="N65" s="5">
        <f t="shared" si="4"/>
        <v>0.92172463440352692</v>
      </c>
      <c r="O65" s="5">
        <f t="shared" si="4"/>
        <v>0.92589716944320599</v>
      </c>
      <c r="P65" s="5">
        <f t="shared" si="4"/>
        <v>0.92964727221154342</v>
      </c>
      <c r="Q65" s="6">
        <f t="shared" si="4"/>
        <v>0.93303767132491222</v>
      </c>
    </row>
    <row r="66" spans="1:17" x14ac:dyDescent="0.15">
      <c r="A66" s="11">
        <v>0.92000000000000104</v>
      </c>
      <c r="B66" s="4" t="e">
        <f t="shared" si="6"/>
        <v>#NUM!</v>
      </c>
      <c r="C66" s="5">
        <f t="shared" si="6"/>
        <v>0.73910268535323875</v>
      </c>
      <c r="D66" s="5">
        <f t="shared" si="6"/>
        <v>0.80598601248994139</v>
      </c>
      <c r="E66" s="5">
        <f t="shared" si="6"/>
        <v>0.83427096812708856</v>
      </c>
      <c r="F66" s="5">
        <f t="shared" si="6"/>
        <v>0.85365761476907831</v>
      </c>
      <c r="G66" s="5">
        <f t="shared" si="6"/>
        <v>0.86835411011089847</v>
      </c>
      <c r="H66" s="5">
        <f t="shared" si="6"/>
        <v>0.88007519966891634</v>
      </c>
      <c r="I66" s="5">
        <f t="shared" si="6"/>
        <v>0.88972618070961818</v>
      </c>
      <c r="J66" s="5">
        <f t="shared" si="6"/>
        <v>0.89785305511753444</v>
      </c>
      <c r="K66" s="5">
        <f t="shared" si="6"/>
        <v>0.90481339501282565</v>
      </c>
      <c r="L66" s="5">
        <f t="shared" si="3"/>
        <v>0.91085496375495134</v>
      </c>
      <c r="M66" s="5">
        <f t="shared" si="4"/>
        <v>0.91615668200762379</v>
      </c>
      <c r="N66" s="5">
        <f t="shared" si="4"/>
        <v>0.92085192529884241</v>
      </c>
      <c r="O66" s="5">
        <f t="shared" si="4"/>
        <v>0.92504266433027293</v>
      </c>
      <c r="P66" s="5">
        <f t="shared" si="4"/>
        <v>0.92880849071048932</v>
      </c>
      <c r="Q66" s="6">
        <f t="shared" si="4"/>
        <v>0.93221261436590741</v>
      </c>
    </row>
    <row r="67" spans="1:17" x14ac:dyDescent="0.15">
      <c r="A67" s="11">
        <v>0.93000000000000105</v>
      </c>
      <c r="B67" s="4" t="e">
        <f t="shared" si="6"/>
        <v>#NUM!</v>
      </c>
      <c r="C67" s="5" t="e">
        <f t="shared" si="6"/>
        <v>#NUM!</v>
      </c>
      <c r="D67" s="5">
        <f t="shared" si="6"/>
        <v>0.80388914331840444</v>
      </c>
      <c r="E67" s="5">
        <f t="shared" si="6"/>
        <v>0.83272607479121297</v>
      </c>
      <c r="F67" s="5">
        <f t="shared" si="6"/>
        <v>0.85234812347482536</v>
      </c>
      <c r="G67" s="5">
        <f t="shared" si="6"/>
        <v>0.86718003938731492</v>
      </c>
      <c r="H67" s="5">
        <f t="shared" si="6"/>
        <v>0.87899052005511602</v>
      </c>
      <c r="I67" s="5">
        <f t="shared" si="6"/>
        <v>0.88870545905884935</v>
      </c>
      <c r="J67" s="5">
        <f t="shared" si="6"/>
        <v>0.89688060209912046</v>
      </c>
      <c r="K67" s="5">
        <f t="shared" si="6"/>
        <v>0.90387878504878461</v>
      </c>
      <c r="L67" s="5">
        <f t="shared" si="3"/>
        <v>0.90995088609370078</v>
      </c>
      <c r="M67" s="5">
        <f t="shared" si="4"/>
        <v>0.91527779636798035</v>
      </c>
      <c r="N67" s="5">
        <f t="shared" si="4"/>
        <v>0.9199942033952655</v>
      </c>
      <c r="O67" s="5">
        <f t="shared" si="4"/>
        <v>0.92420298759517916</v>
      </c>
      <c r="P67" s="5">
        <f t="shared" si="4"/>
        <v>0.92798439250390263</v>
      </c>
      <c r="Q67" s="6">
        <f t="shared" si="4"/>
        <v>0.93140210819379998</v>
      </c>
    </row>
    <row r="68" spans="1:17" x14ac:dyDescent="0.15">
      <c r="A68" s="11">
        <v>0.94000000000000095</v>
      </c>
      <c r="B68" s="4" t="e">
        <f t="shared" si="6"/>
        <v>#NUM!</v>
      </c>
      <c r="C68" s="5" t="e">
        <f t="shared" si="6"/>
        <v>#NUM!</v>
      </c>
      <c r="D68" s="5">
        <f t="shared" si="6"/>
        <v>0.80178145841415693</v>
      </c>
      <c r="E68" s="5">
        <f t="shared" si="6"/>
        <v>0.83119229074003043</v>
      </c>
      <c r="F68" s="5">
        <f t="shared" si="6"/>
        <v>0.85105332195246786</v>
      </c>
      <c r="G68" s="5">
        <f t="shared" si="6"/>
        <v>0.86602148425992242</v>
      </c>
      <c r="H68" s="5">
        <f t="shared" si="6"/>
        <v>0.87792146902753132</v>
      </c>
      <c r="I68" s="5">
        <f t="shared" si="6"/>
        <v>0.8877002542971637</v>
      </c>
      <c r="J68" s="5">
        <f t="shared" si="6"/>
        <v>0.89592348229734076</v>
      </c>
      <c r="K68" s="5">
        <f t="shared" si="6"/>
        <v>0.90295930760491971</v>
      </c>
      <c r="L68" s="5">
        <f t="shared" si="3"/>
        <v>0.90906174423148944</v>
      </c>
      <c r="M68" s="5">
        <f t="shared" si="4"/>
        <v>0.91441366163333559</v>
      </c>
      <c r="N68" s="5">
        <f t="shared" si="4"/>
        <v>0.91915106175462269</v>
      </c>
      <c r="O68" s="5">
        <f t="shared" si="4"/>
        <v>0.92337773486341213</v>
      </c>
      <c r="P68" s="5">
        <f t="shared" si="4"/>
        <v>0.92717457560947558</v>
      </c>
      <c r="Q68" s="6">
        <f t="shared" si="4"/>
        <v>0.93060575305554616</v>
      </c>
    </row>
    <row r="69" spans="1:17" x14ac:dyDescent="0.15">
      <c r="A69" s="11">
        <v>0.95000000000000095</v>
      </c>
      <c r="B69" s="4" t="e">
        <f t="shared" si="6"/>
        <v>#NUM!</v>
      </c>
      <c r="C69" s="5" t="e">
        <f t="shared" si="6"/>
        <v>#NUM!</v>
      </c>
      <c r="D69" s="5">
        <f t="shared" si="6"/>
        <v>0.79966053337395504</v>
      </c>
      <c r="E69" s="5">
        <f t="shared" si="6"/>
        <v>0.82966902837083045</v>
      </c>
      <c r="F69" s="5">
        <f t="shared" si="6"/>
        <v>0.84977276490777565</v>
      </c>
      <c r="G69" s="5">
        <f t="shared" si="6"/>
        <v>0.86487802511599199</v>
      </c>
      <c r="H69" s="5">
        <f t="shared" si="6"/>
        <v>0.87686763505440113</v>
      </c>
      <c r="I69" s="5">
        <f t="shared" si="6"/>
        <v>0.88671015934640685</v>
      </c>
      <c r="J69" s="5">
        <f t="shared" si="6"/>
        <v>0.89498129217101474</v>
      </c>
      <c r="K69" s="5">
        <f t="shared" si="6"/>
        <v>0.90205456235494463</v>
      </c>
      <c r="L69" s="5">
        <f t="shared" si="3"/>
        <v>0.90818714086151564</v>
      </c>
      <c r="M69" s="5">
        <f t="shared" si="4"/>
        <v>0.91356388334149863</v>
      </c>
      <c r="N69" s="5">
        <f t="shared" si="4"/>
        <v>0.91832210858545349</v>
      </c>
      <c r="O69" s="5">
        <f t="shared" si="4"/>
        <v>0.92256651684183932</v>
      </c>
      <c r="P69" s="5">
        <f t="shared" si="4"/>
        <v>0.92637865306518985</v>
      </c>
      <c r="Q69" s="6">
        <f t="shared" si="4"/>
        <v>0.92982316416122657</v>
      </c>
    </row>
    <row r="70" spans="1:17" x14ac:dyDescent="0.15">
      <c r="A70" s="11">
        <v>0.96000000000000096</v>
      </c>
      <c r="B70" s="4" t="e">
        <f t="shared" si="6"/>
        <v>#NUM!</v>
      </c>
      <c r="C70" s="5" t="e">
        <f t="shared" si="6"/>
        <v>#NUM!</v>
      </c>
      <c r="D70" s="5">
        <f t="shared" si="6"/>
        <v>0.79752371844902092</v>
      </c>
      <c r="E70" s="5">
        <f t="shared" si="6"/>
        <v>0.8281557075206365</v>
      </c>
      <c r="F70" s="5">
        <f t="shared" si="6"/>
        <v>0.84850602154033006</v>
      </c>
      <c r="G70" s="5">
        <f t="shared" si="6"/>
        <v>0.86374925731094754</v>
      </c>
      <c r="H70" s="5">
        <f t="shared" si="6"/>
        <v>0.87582862152458396</v>
      </c>
      <c r="I70" s="5">
        <f t="shared" si="6"/>
        <v>0.88573478195409261</v>
      </c>
      <c r="J70" s="5">
        <f t="shared" si="6"/>
        <v>0.89405364291288514</v>
      </c>
      <c r="K70" s="5">
        <f t="shared" si="6"/>
        <v>0.90116416362214646</v>
      </c>
      <c r="L70" s="5">
        <f t="shared" si="3"/>
        <v>0.90732669324870174</v>
      </c>
      <c r="M70" s="5">
        <f t="shared" si="4"/>
        <v>0.9127280815296841</v>
      </c>
      <c r="N70" s="5">
        <f t="shared" si="4"/>
        <v>0.91750696652826691</v>
      </c>
      <c r="O70" s="5">
        <f t="shared" si="4"/>
        <v>0.92176895860629582</v>
      </c>
      <c r="P70" s="5">
        <f t="shared" si="4"/>
        <v>0.92559625221907693</v>
      </c>
      <c r="Q70" s="6">
        <f t="shared" si="4"/>
        <v>0.9290539709758332</v>
      </c>
    </row>
    <row r="71" spans="1:17" x14ac:dyDescent="0.15">
      <c r="A71" s="11">
        <v>0.97000000000000097</v>
      </c>
      <c r="B71" s="4" t="e">
        <f t="shared" si="6"/>
        <v>#NUM!</v>
      </c>
      <c r="C71" s="5" t="e">
        <f t="shared" si="6"/>
        <v>#NUM!</v>
      </c>
      <c r="D71" s="5">
        <f t="shared" si="6"/>
        <v>0.79536809562060584</v>
      </c>
      <c r="E71" s="5">
        <f t="shared" si="6"/>
        <v>0.82665175422825221</v>
      </c>
      <c r="F71" s="5">
        <f t="shared" si="6"/>
        <v>0.8472526748186654</v>
      </c>
      <c r="G71" s="5">
        <f t="shared" si="6"/>
        <v>0.86263479047078684</v>
      </c>
      <c r="H71" s="5">
        <f t="shared" si="6"/>
        <v>0.87480404605551898</v>
      </c>
      <c r="I71" s="5">
        <f t="shared" si="6"/>
        <v>0.88477374400516373</v>
      </c>
      <c r="J71" s="5">
        <f t="shared" si="6"/>
        <v>0.89314015976474859</v>
      </c>
      <c r="K71" s="5">
        <f t="shared" si="6"/>
        <v>0.9002877396975848</v>
      </c>
      <c r="L71" s="5">
        <f t="shared" si="3"/>
        <v>0.90648003255070253</v>
      </c>
      <c r="M71" s="5">
        <f t="shared" si="4"/>
        <v>0.91190589005810807</v>
      </c>
      <c r="N71" s="5">
        <f t="shared" si="4"/>
        <v>0.91670527198153196</v>
      </c>
      <c r="O71" s="5">
        <f t="shared" si="4"/>
        <v>0.92098469892979928</v>
      </c>
      <c r="P71" s="5">
        <f t="shared" si="4"/>
        <v>0.92482701405950452</v>
      </c>
      <c r="Q71" s="6">
        <f t="shared" si="4"/>
        <v>0.92829781655149191</v>
      </c>
    </row>
    <row r="72" spans="1:17" x14ac:dyDescent="0.15">
      <c r="A72" s="11">
        <v>0.98000000000000098</v>
      </c>
      <c r="B72" s="4" t="e">
        <f t="shared" si="6"/>
        <v>#NUM!</v>
      </c>
      <c r="C72" s="5" t="e">
        <f t="shared" si="6"/>
        <v>#NUM!</v>
      </c>
      <c r="D72" s="5">
        <f t="shared" si="6"/>
        <v>0.7931904257560779</v>
      </c>
      <c r="E72" s="5">
        <f t="shared" si="6"/>
        <v>0.82515659948902731</v>
      </c>
      <c r="F72" s="5">
        <f t="shared" si="6"/>
        <v>0.84601232079355715</v>
      </c>
      <c r="G72" s="5">
        <f t="shared" si="6"/>
        <v>0.86153424783350818</v>
      </c>
      <c r="H72" s="5">
        <f t="shared" si="6"/>
        <v>0.87379353984003638</v>
      </c>
      <c r="I72" s="5">
        <f t="shared" si="6"/>
        <v>0.88382668087242777</v>
      </c>
      <c r="J72" s="5">
        <f t="shared" si="6"/>
        <v>0.89224048137110712</v>
      </c>
      <c r="K72" s="5">
        <f t="shared" si="6"/>
        <v>0.89942493219666941</v>
      </c>
      <c r="L72" s="5">
        <f t="shared" si="3"/>
        <v>0.90564680317716251</v>
      </c>
      <c r="M72" s="5">
        <f t="shared" si="4"/>
        <v>0.91109695597171392</v>
      </c>
      <c r="N72" s="5">
        <f t="shared" si="4"/>
        <v>0.91591667446568825</v>
      </c>
      <c r="O72" s="5">
        <f t="shared" si="4"/>
        <v>0.92021338964868293</v>
      </c>
      <c r="P72" s="5">
        <f t="shared" si="4"/>
        <v>0.92407059258328905</v>
      </c>
      <c r="Q72" s="6">
        <f t="shared" si="4"/>
        <v>0.92755435689742272</v>
      </c>
    </row>
    <row r="73" spans="1:17" x14ac:dyDescent="0.15">
      <c r="A73" s="11">
        <v>0.99000000000000099</v>
      </c>
      <c r="B73" s="4" t="e">
        <f t="shared" si="6"/>
        <v>#NUM!</v>
      </c>
      <c r="C73" s="5" t="e">
        <f t="shared" si="6"/>
        <v>#NUM!</v>
      </c>
      <c r="D73" s="5">
        <f t="shared" si="6"/>
        <v>0.7909870828204848</v>
      </c>
      <c r="E73" s="5">
        <f t="shared" si="6"/>
        <v>0.8236696779946493</v>
      </c>
      <c r="F73" s="5">
        <f t="shared" si="6"/>
        <v>0.844784567946815</v>
      </c>
      <c r="G73" s="5">
        <f t="shared" si="6"/>
        <v>0.86044726562697438</v>
      </c>
      <c r="H73" s="5">
        <f t="shared" si="6"/>
        <v>0.87279674702946219</v>
      </c>
      <c r="I73" s="5">
        <f t="shared" si="6"/>
        <v>0.88289324080312737</v>
      </c>
      <c r="J73" s="5">
        <f t="shared" si="6"/>
        <v>0.89135425916880506</v>
      </c>
      <c r="K73" s="5">
        <f t="shared" si="6"/>
        <v>0.89857539545158771</v>
      </c>
      <c r="L73" s="5">
        <f t="shared" si="3"/>
        <v>0.90482666218470176</v>
      </c>
      <c r="M73" s="5">
        <f t="shared" si="4"/>
        <v>0.9103009388975144</v>
      </c>
      <c r="N73" s="5">
        <f t="shared" si="4"/>
        <v>0.91514083602267016</v>
      </c>
      <c r="O73" s="5">
        <f t="shared" si="4"/>
        <v>0.91945469506414812</v>
      </c>
      <c r="P73" s="5">
        <f t="shared" si="4"/>
        <v>0.92332665419913729</v>
      </c>
      <c r="Q73" s="6">
        <f t="shared" si="4"/>
        <v>0.92682326038514695</v>
      </c>
    </row>
    <row r="74" spans="1:17" ht="14.25" thickBot="1" x14ac:dyDescent="0.2">
      <c r="A74" s="12">
        <v>1</v>
      </c>
      <c r="B74" s="7" t="e">
        <f t="shared" si="6"/>
        <v>#NUM!</v>
      </c>
      <c r="C74" s="8" t="e">
        <f t="shared" si="6"/>
        <v>#NUM!</v>
      </c>
      <c r="D74" s="8">
        <f t="shared" si="6"/>
        <v>0.78875397097305111</v>
      </c>
      <c r="E74" s="8">
        <f t="shared" si="6"/>
        <v>0.82219042684978239</v>
      </c>
      <c r="F74" s="8">
        <f t="shared" si="6"/>
        <v>0.84356903657313009</v>
      </c>
      <c r="G74" s="8">
        <f t="shared" si="6"/>
        <v>0.85937349248084349</v>
      </c>
      <c r="H74" s="8">
        <f t="shared" si="6"/>
        <v>0.87181332415065727</v>
      </c>
      <c r="I74" s="8">
        <f t="shared" si="6"/>
        <v>0.88197308433928878</v>
      </c>
      <c r="J74" s="8">
        <f t="shared" si="6"/>
        <v>0.89048115681030593</v>
      </c>
      <c r="K74" s="8">
        <f t="shared" si="6"/>
        <v>0.89773879593724792</v>
      </c>
      <c r="L74" s="8">
        <f t="shared" si="3"/>
        <v>0.9040192787053003</v>
      </c>
      <c r="M74" s="8">
        <f t="shared" si="4"/>
        <v>0.90951751047522689</v>
      </c>
      <c r="N74" s="8">
        <f t="shared" si="4"/>
        <v>0.91437743064862576</v>
      </c>
      <c r="O74" s="8">
        <f t="shared" si="4"/>
        <v>0.91870829137692056</v>
      </c>
      <c r="P74" s="8">
        <f t="shared" si="4"/>
        <v>0.92259487716410893</v>
      </c>
      <c r="Q74" s="9">
        <f t="shared" si="4"/>
        <v>0.92610420718663733</v>
      </c>
    </row>
    <row r="76" spans="1:17" x14ac:dyDescent="0.15">
      <c r="A76" s="19" t="s">
        <v>2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scale="94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2014-11-20T07:41:45Z</dcterms:modified>
</cp:coreProperties>
</file>